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802"/>
  </bookViews>
  <sheets>
    <sheet name="sheet1" sheetId="2" r:id="rId1"/>
  </sheets>
  <definedNames>
    <definedName name="_xlnm._FilterDatabase" localSheetId="0" hidden="1">sheet1!$A$4:$K$175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<sst xmlns="http://schemas.openxmlformats.org/spreadsheetml/2006/main" count="938" uniqueCount="545">
  <si>
    <t>附件1</t>
  </si>
  <si>
    <t>阿拉善盟神经系统类医疗服务项目价格表</t>
  </si>
  <si>
    <t>使用说明：
1.以神经系统类为重点，按照神经系统医疗服务产出设立医疗服务价格项目。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神经系统类项目在操作层面存在差异，但在价格项目和定价水平层面具备合并同类项的条件，对目前常用的神经系统类项目进行了合并。医疗服务的政府指导价为最高限价，下浮不限；同时，医疗机构、医务人员实施治疗过程中有关创新改良，采取“现有项目兼容”的方式简化处理，无需申报新增医疗服务价格项目，直接按照对应的整合项目执行即可。
3.“价格构成”指项目价格应涵盖的各类资源消耗，用于确定计价单元的边界，不作为临床技术标准理解，不是实际操作方式、路径、步骤、程序的强制性要求。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9.此类项目中的未尽事项，如等离子、激光、射频、微波等手术辅助操作、活检取材、组织瓣制备、清创缝合等，将在辅助操作类、检验病理类、体被系统类、一般治疗类等其他立项指南中单独列示。
10.其他学科开展相应项目时，可据实收费。
11.各类内镜下手术项目的价格构成，已包含手术涉及的各类内镜的使用成本。医疗机构在开展相关操作时，开放手术与经内镜手术执行相同的价格标准，内镜辅助操作不再另行收费。
12.手术中病理取样、留取以及送检等相关成本已包含在价格构成中，不得再收取相关费用。
13.“儿童”指6周岁及以下，周岁的计算方法以法律的相关规定为准。
14.同台设备可完成多项检查项目时，床旁加收只能收取一次。</t>
  </si>
  <si>
    <t>序号</t>
  </si>
  <si>
    <t>项目编码</t>
  </si>
  <si>
    <t>项目名称</t>
  </si>
  <si>
    <t>服务产出</t>
  </si>
  <si>
    <t>价格构成</t>
  </si>
  <si>
    <t>计价单位</t>
  </si>
  <si>
    <t>最高政府
指导价
（元）</t>
  </si>
  <si>
    <t>计价说明</t>
  </si>
  <si>
    <t>支付等级</t>
  </si>
  <si>
    <t>三级医疗
机构</t>
  </si>
  <si>
    <t>二级医疗
机构</t>
  </si>
  <si>
    <t>一级及以下医疗机构</t>
  </si>
  <si>
    <t>012401000010000</t>
  </si>
  <si>
    <t>脑电图检查费</t>
  </si>
  <si>
    <t>通过脑电图仪器采集分析脑电活动。</t>
  </si>
  <si>
    <t>所定价格涵盖设备准备、安装、记录、分析、出具报告等步骤所需的人力资源和基本物质资源消耗。</t>
  </si>
  <si>
    <t>次</t>
  </si>
  <si>
    <t>1.常规脑电图检查收取150元；动态脑电图检查收取400元。
2.“特殊电极脑电图检查”指使用鼻咽、蝶骨、皮层特殊电极进行脑电图检查。
3.“特殊诱发脑电图检查”指光、电等特殊诱发后进行脑电图检查。
4.“高密度脑电图”指128导联及以上脑电图。
5.4个小时及以内按一次收费，4个小时以上不再加收。
6.脑电图检查过程中,不得收取脑电图录像监测费用。</t>
  </si>
  <si>
    <t>甲类</t>
  </si>
  <si>
    <t>012401000010001</t>
  </si>
  <si>
    <t>脑电图检查费-床旁（加收）</t>
  </si>
  <si>
    <t>012401000010011</t>
  </si>
  <si>
    <t>脑电图检查费-特殊电极脑电图检查（加收）</t>
  </si>
  <si>
    <t>1.“特殊电极脑电图检查”指使用鼻咽、蝶骨、皮层特殊电极进行脑电图检查。
2.脑电图检查过程中,不得收取脑电图录像监测费用。</t>
  </si>
  <si>
    <t>012401000010021</t>
  </si>
  <si>
    <t>脑电图检查费-特殊诱发脑电图检查（加收）</t>
  </si>
  <si>
    <t>1.本项目所称“特殊诱发脑电图检查”指光、电等特殊诱发后进行脑电图检查。
2.脑电图检查过程中,不得收取脑电图录像监测费用。</t>
  </si>
  <si>
    <t>012401000010031</t>
  </si>
  <si>
    <t>脑电图检查费-高密度脑电图检查（加收）</t>
  </si>
  <si>
    <t>1.“高密度脑电图”指128导联及以上脑电图。
2.脑电图检查过程中,不得收取脑电图录像监测费用。</t>
  </si>
  <si>
    <t>012401000020000</t>
  </si>
  <si>
    <t>脑磁图检查费</t>
  </si>
  <si>
    <t>通过仪器采集分析脑磁图电波，</t>
  </si>
  <si>
    <t>所定价格涵盖设备准备、安装、定位、采集、记录、出具报告等步骤所需的人力资源和基本物质资源消耗。</t>
  </si>
  <si>
    <t>/</t>
  </si>
  <si>
    <t>丙类</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</si>
  <si>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</si>
  <si>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</si>
  <si>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</si>
  <si>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</si>
  <si>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1.“次”指1条肌肉，每增加1条肌肉加收25元，最高收取300元。
2.盆底定量肌电图检查最高收费100元。
3.震颤分析按单侧（头部左右侧、单肢）收费。</t>
  </si>
  <si>
    <t>012401000030001</t>
  </si>
  <si>
    <t>针极肌电图检查费-床旁（加收）</t>
  </si>
  <si>
    <t>012401000030011</t>
  </si>
  <si>
    <t>针极肌电图检查费-单纤维检查（加收）</t>
  </si>
  <si>
    <t>“次”指1条肌肉，每增加1条肌肉加收25元，最高收取300元。</t>
  </si>
  <si>
    <t>012401000030021</t>
  </si>
  <si>
    <t>针极肌电图检查费-震颤分析（加收）</t>
  </si>
  <si>
    <t>单侧</t>
  </si>
  <si>
    <t>震颤分析按单侧（头部左右侧、单肢）收费。</t>
  </si>
  <si>
    <t>012401000040000</t>
  </si>
  <si>
    <t>神经传导速度测定费</t>
  </si>
  <si>
    <t>通过仪器对感觉神经或混合神经进行测量。</t>
  </si>
  <si>
    <t>所定价格涵盖设备准备、安装、刺激、分析、出具报告等步骤所需的人力资源和基本物质资源消耗。</t>
  </si>
  <si>
    <t>每根神经</t>
  </si>
  <si>
    <t>阴部神经传导测定可按两次收取费用。</t>
  </si>
  <si>
    <t>012401000040001</t>
  </si>
  <si>
    <t>神经传导速度测定费-床旁（加收）</t>
  </si>
  <si>
    <t>012401000040011</t>
  </si>
  <si>
    <t>神经传导速度测定费-长时程运动诱发试验（加收）</t>
  </si>
  <si>
    <t>长时程运动诱发试验按次收费。</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</si>
  <si>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</si>
  <si>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</si>
  <si>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</si>
  <si>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</si>
  <si>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</si>
  <si>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</si>
  <si>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</si>
  <si>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</si>
  <si>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</si>
  <si>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</si>
  <si>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</si>
  <si>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</si>
  <si>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</si>
  <si>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</si>
  <si>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</si>
  <si>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项</t>
  </si>
  <si>
    <t>最高收取180元。</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</si>
  <si>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</si>
  <si>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</si>
  <si>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</si>
  <si>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</si>
  <si>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</si>
  <si>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</si>
  <si>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</si>
  <si>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</si>
  <si>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</si>
  <si>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</si>
  <si>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</si>
  <si>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</si>
  <si>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</si>
  <si>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</si>
  <si>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</si>
  <si>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</si>
  <si>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</si>
  <si>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</si>
  <si>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1.不与呼吸系统类立项指南中的“睡眠呼吸监测费”同时收取。
2.不得收取床位费。</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</si>
  <si>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</si>
  <si>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</si>
  <si>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</si>
  <si>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</si>
  <si>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</si>
  <si>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</si>
  <si>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小时</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</si>
  <si>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</si>
  <si>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</si>
  <si>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</si>
  <si>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</si>
  <si>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</si>
  <si>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</si>
  <si>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</si>
  <si>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“次”指3根及以下血管，超过3根血管，每增加1根血管加收200元，最高收取1900元。</t>
  </si>
  <si>
    <t>乙类</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</si>
  <si>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</si>
  <si>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</si>
  <si>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</si>
  <si>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</si>
  <si>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“次”指4根及以下血管，超过4根血管，每增加1根血管加收125元，最高收取1500元。</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</si>
  <si>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</si>
  <si>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</si>
  <si>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</si>
  <si>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</si>
  <si>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</si>
  <si>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</si>
  <si>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</si>
  <si>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</si>
  <si>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血管</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</si>
  <si>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</si>
  <si>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</si>
  <si>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</si>
  <si>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</si>
  <si>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</si>
  <si>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</si>
  <si>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</si>
  <si>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</si>
  <si>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</si>
  <si>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</si>
  <si>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</si>
  <si>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</si>
  <si>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</si>
  <si>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</si>
  <si>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</si>
  <si>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</si>
  <si>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</si>
  <si>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</si>
  <si>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</si>
  <si>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</si>
  <si>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</si>
  <si>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</si>
  <si>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</si>
  <si>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</si>
  <si>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</si>
  <si>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</si>
  <si>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</si>
  <si>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</si>
  <si>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</si>
  <si>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</si>
  <si>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</si>
  <si>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</si>
  <si>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</si>
  <si>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</si>
  <si>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</si>
  <si>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</si>
  <si>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</si>
  <si>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</si>
  <si>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</si>
  <si>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</si>
  <si>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</si>
  <si>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</si>
  <si>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</si>
  <si>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</si>
  <si>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</si>
  <si>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</si>
  <si>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</si>
  <si>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</si>
  <si>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</si>
  <si>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</si>
  <si>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</si>
  <si>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</si>
  <si>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</si>
  <si>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</si>
  <si>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</si>
  <si>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</si>
  <si>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</si>
  <si>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</si>
  <si>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</si>
  <si>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</si>
  <si>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</si>
  <si>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</si>
  <si>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</si>
  <si>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</si>
  <si>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</si>
  <si>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</si>
  <si>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1.“深部电极”指侵入脑实质组织的电极。
2.“次”指置入3个及3个以内电极，超过3个电极，每增加1个电极加收80元，最高收取1900元。
3.同台手术不得同时收取“颅内电极取出费”。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</si>
  <si>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</si>
  <si>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</si>
  <si>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</si>
  <si>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</si>
  <si>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</si>
  <si>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</si>
  <si>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</si>
  <si>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</si>
  <si>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013302000140000</t>
  </si>
  <si>
    <t>脊髓电极置入费</t>
  </si>
  <si>
    <t>将电极和（或）电刺激器等各类信号传导装置临时或永久置入患者脊髓。</t>
  </si>
  <si>
    <t>1.“脊髓”指硬膜外、硬膜下、脊髓表面、脊髓内和椎管内神经根。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</si>
  <si>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</si>
  <si>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</si>
  <si>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</si>
  <si>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</si>
  <si>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</si>
  <si>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</si>
  <si>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</si>
  <si>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</si>
  <si>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</si>
  <si>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</si>
  <si>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</si>
  <si>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</si>
  <si>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</si>
  <si>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</si>
  <si>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</si>
  <si>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</si>
  <si>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</si>
  <si>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</si>
  <si>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</si>
  <si>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</si>
  <si>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</si>
  <si>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</si>
  <si>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</si>
  <si>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</si>
  <si>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</si>
  <si>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</si>
  <si>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</si>
  <si>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</si>
  <si>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</si>
  <si>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</si>
  <si>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</si>
  <si>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</si>
  <si>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</si>
  <si>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</si>
  <si>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</si>
  <si>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</si>
  <si>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</si>
  <si>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颅脑穿刺引流按每钻孔计为一次。</t>
  </si>
  <si>
    <t>013302000190001</t>
  </si>
  <si>
    <t>颅脑穿刺引流费-儿童（加收）</t>
  </si>
  <si>
    <t>013302000190011</t>
  </si>
  <si>
    <t>颅脑穿刺引流费-脑内穿刺引流（加收）</t>
  </si>
  <si>
    <t>013302000190100</t>
  </si>
  <si>
    <t>颅脑穿刺引流费-腰大池穿刺引流（扩展）</t>
  </si>
  <si>
    <t>腰大池穿刺引流按每脊柱节段计为一次。</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</si>
  <si>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</si>
  <si>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</si>
  <si>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</si>
  <si>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</si>
  <si>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</si>
  <si>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</si>
  <si>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</si>
  <si>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</si>
  <si>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</si>
  <si>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</si>
  <si>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</si>
  <si>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</si>
  <si>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</si>
  <si>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</si>
  <si>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</si>
  <si>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</si>
  <si>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</si>
  <si>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</si>
  <si>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</si>
  <si>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</si>
  <si>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</si>
  <si>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</si>
  <si>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</si>
  <si>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</si>
  <si>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</si>
  <si>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</si>
  <si>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</si>
  <si>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</si>
  <si>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</si>
  <si>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</si>
  <si>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</si>
  <si>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</si>
  <si>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</si>
  <si>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</si>
  <si>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</si>
  <si>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</si>
  <si>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</si>
  <si>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</si>
  <si>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</si>
  <si>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</si>
  <si>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</si>
  <si>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</si>
  <si>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</si>
  <si>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</si>
  <si>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</si>
  <si>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</si>
  <si>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</si>
  <si>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</si>
  <si>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</si>
  <si>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</si>
  <si>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</si>
  <si>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</si>
  <si>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</si>
  <si>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</si>
  <si>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</si>
  <si>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</si>
  <si>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</si>
  <si>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</si>
  <si>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</si>
  <si>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</si>
  <si>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</si>
  <si>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</si>
  <si>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</si>
  <si>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</si>
  <si>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</si>
  <si>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</si>
  <si>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</si>
  <si>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</si>
  <si>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</si>
  <si>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</si>
  <si>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</si>
  <si>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</si>
  <si>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</si>
  <si>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</si>
  <si>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</si>
  <si>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</si>
  <si>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</si>
  <si>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</si>
  <si>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</si>
  <si>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</si>
  <si>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</si>
  <si>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</si>
  <si>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</si>
  <si>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</si>
  <si>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</si>
  <si>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</si>
  <si>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</si>
  <si>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</si>
  <si>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</si>
  <si>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</si>
  <si>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</si>
  <si>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</si>
  <si>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</si>
  <si>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</si>
  <si>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</si>
  <si>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</si>
  <si>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</si>
  <si>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</si>
  <si>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</si>
  <si>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</si>
  <si>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</si>
  <si>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</si>
  <si>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</si>
  <si>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</si>
  <si>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1.“次”指1个动脉瘤，每增加1个动脉瘤加收500元。
2.大型动脉瘤指最大径15mm以上。</t>
  </si>
  <si>
    <t>013302000350001</t>
  </si>
  <si>
    <t>颅内动脉瘤夹闭成形费-儿童（加收）</t>
  </si>
  <si>
    <t>“次”指1个动脉瘤，每增加1个动脉瘤加收500元。</t>
  </si>
  <si>
    <t>013302000350011</t>
  </si>
  <si>
    <t>颅内动脉瘤夹闭成形费-大型动脉瘤（加收）</t>
  </si>
  <si>
    <t>大型动脉瘤指最大径15mm以上。</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</si>
  <si>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</si>
  <si>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</si>
  <si>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</si>
  <si>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</si>
  <si>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</si>
  <si>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</si>
  <si>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“次”指1条血管，每增加1条血管加收600元。</t>
  </si>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</sst>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sz val="12"/>
      <name val="宋体"/>
      <charset val="134"/>
      <scheme val="major"/>
    </font>
    <font>
      <sz val="12"/>
      <name val="方正书宋_GBK"/>
      <charset val="134"/>
    </font>
    <font>
      <sz val="22"/>
      <name val="方正小标宋_GBK"/>
      <charset val="134"/>
    </font>
    <font>
      <sz val="10"/>
      <name val="仿宋"/>
      <charset val="134"/>
    </font>
    <font>
      <sz val="12"/>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applyProtection="0">
      <alignment vertical="center"/>
    </xf>
    <xf numFmtId="0" fontId="27" fillId="0" borderId="0"/>
    <xf numFmtId="0" fontId="28" fillId="0" borderId="0">
      <alignment vertical="top" wrapText="1"/>
    </xf>
    <xf numFmtId="0" fontId="28" fillId="0" borderId="0">
      <alignment vertical="top" wrapText="1"/>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0" xfId="0" applyFont="1" applyFill="1" applyAlignment="1">
      <alignmen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1" fillId="0" borderId="1" xfId="0" applyFont="1" applyFill="1" applyBorder="1" applyAlignment="1">
      <alignment horizontal="center" vertical="center"/>
    </xf>
    <xf numFmtId="0" fontId="3" fillId="2" borderId="1" xfId="0" applyFont="1" applyFill="1" applyBorder="1" applyAlignment="1" quotePrefix="1">
      <alignment horizontal="lef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_Sheet1" xfId="50"/>
    <cellStyle name="常规 17" xfId="51"/>
    <cellStyle name="常规_Sheet4" xfId="52"/>
    <cellStyle name="常规_Sheet1_对接表" xfId="53"/>
    <cellStyle name="常规 10" xfId="54"/>
    <cellStyle name="常规_复件 最终" xfId="55"/>
    <cellStyle name="常规 2 2" xfId="56"/>
    <cellStyle name="常规 3" xfId="57"/>
    <cellStyle name="常规 2" xfId="58"/>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5"/>
  <sheetViews>
    <sheetView tabSelected="1" zoomScale="70" zoomScaleNormal="70" workbookViewId="0">
      <pane xSplit="3" topLeftCell="D1" activePane="topRight" state="frozen"/>
      <selection/>
      <selection pane="topRight" activeCell="L5" sqref="L5"/>
    </sheetView>
  </sheetViews>
  <sheetFormatPr defaultColWidth="11.5" defaultRowHeight="30" customHeight="1"/>
  <cols>
    <col min="1" max="1" width="5.37962962962963" style="3" customWidth="1"/>
    <col min="2" max="2" width="17.9351851851852" style="3" customWidth="1"/>
    <col min="3" max="3" width="18.75" style="4" customWidth="1"/>
    <col min="4" max="4" width="29.5555555555556" style="4" customWidth="1"/>
    <col min="5" max="5" width="41.0185185185185" style="4" customWidth="1"/>
    <col min="6" max="6" width="11.1388888888889" style="5" customWidth="1"/>
    <col min="7" max="9" width="12.6296296296296" style="5" customWidth="1"/>
    <col min="10" max="10" width="26.6296296296296" style="4" customWidth="1"/>
    <col min="11" max="11" width="9.37962962962963" style="1" customWidth="1"/>
    <col min="12" max="228" width="24.2407407407407" style="1" customWidth="1"/>
    <col min="229" max="16384" width="11.5" style="1"/>
  </cols>
  <sheetData>
    <row r="1" s="1" customFormat="1" ht="15.6" spans="1:11">
      <c r="A1" s="6" t="s">
        <v>0</v>
      </c>
      <c r="B1" s="6"/>
      <c r="C1" s="6"/>
      <c r="D1" s="7"/>
      <c r="E1" s="7"/>
      <c r="F1" s="8"/>
      <c r="G1" s="8"/>
      <c r="H1" s="8"/>
      <c r="I1" s="8"/>
      <c r="J1" s="7"/>
      <c r="K1" s="24"/>
    </row>
    <row r="2" s="1" customFormat="1" customHeight="1" spans="1:11">
      <c r="A2" s="9" t="s">
        <v>1</v>
      </c>
      <c r="B2" s="9"/>
      <c r="C2" s="9"/>
      <c r="D2" s="9"/>
      <c r="E2" s="9"/>
      <c r="F2" s="9"/>
      <c r="G2" s="9"/>
      <c r="H2" s="9"/>
      <c r="I2" s="9"/>
      <c r="J2" s="9"/>
      <c r="K2" s="9"/>
    </row>
    <row r="3" s="1" customFormat="1" ht="261" customHeight="1" spans="1:11">
      <c r="A3" s="10" t="s">
        <v>2</v>
      </c>
      <c r="B3" s="10"/>
      <c r="C3" s="10"/>
      <c r="D3" s="10"/>
      <c r="E3" s="10"/>
      <c r="F3" s="10"/>
      <c r="G3" s="11"/>
      <c r="H3" s="11"/>
      <c r="I3" s="11"/>
      <c r="J3" s="10"/>
      <c r="K3" s="10"/>
    </row>
    <row r="4" s="2" customFormat="1" ht="36" customHeight="1" spans="1:11">
      <c r="A4" s="12" t="s">
        <v>3</v>
      </c>
      <c r="B4" s="12" t="s">
        <v>4</v>
      </c>
      <c r="C4" s="12" t="s">
        <v>5</v>
      </c>
      <c r="D4" s="12" t="s">
        <v>6</v>
      </c>
      <c r="E4" s="12" t="s">
        <v>7</v>
      </c>
      <c r="F4" s="13" t="s">
        <v>8</v>
      </c>
      <c r="G4" s="14" t="s">
        <v>9</v>
      </c>
      <c r="H4" s="15"/>
      <c r="I4" s="25"/>
      <c r="J4" s="12" t="s">
        <v>10</v>
      </c>
      <c r="K4" s="26" t="s">
        <v>11</v>
      </c>
    </row>
    <row r="5" s="1" customFormat="1" ht="39" customHeight="1" spans="1:11">
      <c r="A5" s="16"/>
      <c r="B5" s="17"/>
      <c r="C5" s="17"/>
      <c r="D5" s="17"/>
      <c r="E5" s="17"/>
      <c r="F5" s="18"/>
      <c r="G5" s="19" t="s">
        <v>12</v>
      </c>
      <c r="H5" s="19" t="s">
        <v>13</v>
      </c>
      <c r="I5" s="19" t="s">
        <v>14</v>
      </c>
      <c r="J5" s="17"/>
      <c r="K5" s="16"/>
    </row>
    <row r="6" s="1" customFormat="1" ht="269" customHeight="1" spans="1:11">
      <c r="A6" s="20">
        <v>1</v>
      </c>
      <c r="B6" s="28" t="s">
        <v>15</v>
      </c>
      <c r="C6" s="21" t="s">
        <v>16</v>
      </c>
      <c r="D6" s="21" t="s">
        <v>17</v>
      </c>
      <c r="E6" s="21" t="s">
        <v>18</v>
      </c>
      <c r="F6" s="22" t="s">
        <v>19</v>
      </c>
      <c r="G6" s="22">
        <v>600</v>
      </c>
      <c r="H6" s="22">
        <v>540</v>
      </c>
      <c r="I6" s="22">
        <v>486</v>
      </c>
      <c r="J6" s="21" t="s">
        <v>20</v>
      </c>
      <c r="K6" s="27" t="s">
        <v>21</v>
      </c>
    </row>
    <row r="7" s="1" customFormat="1" ht="31.2" spans="1:11">
      <c r="A7" s="20">
        <v>2</v>
      </c>
      <c r="B7" s="28" t="s">
        <v>22</v>
      </c>
      <c r="C7" s="21" t="s">
        <v>23</v>
      </c>
      <c r="D7" s="21"/>
      <c r="E7" s="21"/>
      <c r="F7" s="22" t="s">
        <v>19</v>
      </c>
      <c r="G7" s="22">
        <v>20</v>
      </c>
      <c r="H7" s="22">
        <v>18</v>
      </c>
      <c r="I7" s="22">
        <v>16.2</v>
      </c>
      <c r="J7" s="21"/>
      <c r="K7" s="27" t="s">
        <v>21</v>
      </c>
    </row>
    <row r="8" s="1" customFormat="1" ht="91" customHeight="1" spans="1:11">
      <c r="A8" s="20">
        <v>3</v>
      </c>
      <c r="B8" s="28" t="s">
        <v>24</v>
      </c>
      <c r="C8" s="21" t="s">
        <v>25</v>
      </c>
      <c r="D8" s="21"/>
      <c r="E8" s="21"/>
      <c r="F8" s="22" t="s">
        <v>19</v>
      </c>
      <c r="G8" s="22">
        <v>50</v>
      </c>
      <c r="H8" s="22">
        <v>45</v>
      </c>
      <c r="I8" s="22">
        <v>40.5</v>
      </c>
      <c r="J8" s="21" t="s">
        <v>26</v>
      </c>
      <c r="K8" s="27" t="s">
        <v>21</v>
      </c>
    </row>
    <row r="9" s="1" customFormat="1" ht="98" customHeight="1" spans="1:11">
      <c r="A9" s="20">
        <v>4</v>
      </c>
      <c r="B9" s="28" t="s">
        <v>27</v>
      </c>
      <c r="C9" s="21" t="s">
        <v>28</v>
      </c>
      <c r="D9" s="21"/>
      <c r="E9" s="21"/>
      <c r="F9" s="22" t="s">
        <v>19</v>
      </c>
      <c r="G9" s="22">
        <v>20</v>
      </c>
      <c r="H9" s="22">
        <v>18</v>
      </c>
      <c r="I9" s="22">
        <v>16.2</v>
      </c>
      <c r="J9" s="21" t="s">
        <v>29</v>
      </c>
      <c r="K9" s="27" t="s">
        <v>21</v>
      </c>
    </row>
    <row r="10" s="1" customFormat="1" ht="77" customHeight="1" spans="1:11">
      <c r="A10" s="20">
        <v>5</v>
      </c>
      <c r="B10" s="28" t="s">
        <v>30</v>
      </c>
      <c r="C10" s="21" t="s">
        <v>31</v>
      </c>
      <c r="D10" s="21"/>
      <c r="E10" s="21"/>
      <c r="F10" s="22" t="s">
        <v>19</v>
      </c>
      <c r="G10" s="22">
        <v>30</v>
      </c>
      <c r="H10" s="22">
        <v>27</v>
      </c>
      <c r="I10" s="22">
        <v>24.3</v>
      </c>
      <c r="J10" s="21" t="s">
        <v>32</v>
      </c>
      <c r="K10" s="27" t="s">
        <v>21</v>
      </c>
    </row>
    <row r="11" s="1" customFormat="1" ht="46.8" spans="1:11">
      <c r="A11" s="20">
        <v>6</v>
      </c>
      <c r="B11" s="28" t="s">
        <v>33</v>
      </c>
      <c r="C11" s="21" t="s">
        <v>34</v>
      </c>
      <c r="D11" s="21" t="s">
        <v>35</v>
      </c>
      <c r="E11" s="21" t="s">
        <v>36</v>
      </c>
      <c r="F11" s="22" t="s">
        <v>19</v>
      </c>
      <c r="G11" s="22" t="s">
        <v>37</v>
      </c>
      <c r="H11" s="22" t="s">
        <v>37</v>
      </c>
      <c r="I11" s="22" t="s">
        <v>37</v>
      </c>
      <c r="J11" s="21"/>
      <c r="K11" s="27" t="s">
        <v>38</v>
      </c>
    </row>
    <row r="12" s="1" customFormat="1" ht="121" customHeight="1" spans="1:11">
      <c r="A12" s="20">
        <v>7</v>
      </c>
      <c r="B12" s="28" t="s">
        <v>39</v>
      </c>
      <c r="C12" s="21" t="s">
        <v>40</v>
      </c>
      <c r="D12" s="21" t="s">
        <v>41</v>
      </c>
      <c r="E12" s="21" t="s">
        <v>42</v>
      </c>
      <c r="F12" s="22" t="s">
        <v>19</v>
      </c>
      <c r="G12" s="22">
        <v>25</v>
      </c>
      <c r="H12" s="22">
        <v>22.5</v>
      </c>
      <c r="I12" s="22">
        <v>20.3</v>
      </c>
      <c r="J12" s="21" t="s">
        <v>43</v>
      </c>
      <c r="K12" s="27" t="s">
        <v>21</v>
      </c>
    </row>
    <row r="13" s="1" customFormat="1" ht="31.2" spans="1:11">
      <c r="A13" s="20">
        <v>8</v>
      </c>
      <c r="B13" s="28" t="s">
        <v>44</v>
      </c>
      <c r="C13" s="21" t="s">
        <v>45</v>
      </c>
      <c r="D13" s="21"/>
      <c r="E13" s="21"/>
      <c r="F13" s="22" t="s">
        <v>19</v>
      </c>
      <c r="G13" s="22">
        <v>20</v>
      </c>
      <c r="H13" s="22">
        <v>18</v>
      </c>
      <c r="I13" s="22">
        <v>16.2</v>
      </c>
      <c r="J13" s="21"/>
      <c r="K13" s="27" t="s">
        <v>21</v>
      </c>
    </row>
    <row r="14" s="1" customFormat="1" ht="84" customHeight="1" spans="1:11">
      <c r="A14" s="20">
        <v>9</v>
      </c>
      <c r="B14" s="28" t="s">
        <v>46</v>
      </c>
      <c r="C14" s="21" t="s">
        <v>47</v>
      </c>
      <c r="D14" s="21"/>
      <c r="E14" s="21"/>
      <c r="F14" s="22" t="s">
        <v>19</v>
      </c>
      <c r="G14" s="22">
        <v>11</v>
      </c>
      <c r="H14" s="22">
        <v>9.9</v>
      </c>
      <c r="I14" s="22">
        <v>8.9</v>
      </c>
      <c r="J14" s="21" t="s">
        <v>48</v>
      </c>
      <c r="K14" s="27" t="s">
        <v>21</v>
      </c>
    </row>
    <row r="15" s="1" customFormat="1" ht="37" customHeight="1" spans="1:11">
      <c r="A15" s="20">
        <v>10</v>
      </c>
      <c r="B15" s="28" t="s">
        <v>49</v>
      </c>
      <c r="C15" s="21" t="s">
        <v>50</v>
      </c>
      <c r="D15" s="21"/>
      <c r="E15" s="21"/>
      <c r="F15" s="22" t="s">
        <v>51</v>
      </c>
      <c r="G15" s="22">
        <v>30</v>
      </c>
      <c r="H15" s="22">
        <v>27</v>
      </c>
      <c r="I15" s="22">
        <v>24.3</v>
      </c>
      <c r="J15" s="21" t="s">
        <v>52</v>
      </c>
      <c r="K15" s="27" t="s">
        <v>21</v>
      </c>
    </row>
    <row r="16" s="1" customFormat="1" ht="46.8" spans="1:11">
      <c r="A16" s="20">
        <v>11</v>
      </c>
      <c r="B16" s="28" t="s">
        <v>53</v>
      </c>
      <c r="C16" s="21" t="s">
        <v>54</v>
      </c>
      <c r="D16" s="21" t="s">
        <v>55</v>
      </c>
      <c r="E16" s="21" t="s">
        <v>56</v>
      </c>
      <c r="F16" s="22" t="s">
        <v>57</v>
      </c>
      <c r="G16" s="22">
        <v>30</v>
      </c>
      <c r="H16" s="22">
        <v>27</v>
      </c>
      <c r="I16" s="22">
        <v>24.3</v>
      </c>
      <c r="J16" s="21" t="s">
        <v>58</v>
      </c>
      <c r="K16" s="27" t="s">
        <v>21</v>
      </c>
    </row>
    <row r="17" s="1" customFormat="1" ht="31.2" spans="1:11">
      <c r="A17" s="20">
        <v>12</v>
      </c>
      <c r="B17" s="28" t="s">
        <v>59</v>
      </c>
      <c r="C17" s="21" t="s">
        <v>60</v>
      </c>
      <c r="D17" s="21"/>
      <c r="E17" s="21"/>
      <c r="F17" s="22" t="s">
        <v>57</v>
      </c>
      <c r="G17" s="22">
        <v>20</v>
      </c>
      <c r="H17" s="22">
        <v>18</v>
      </c>
      <c r="I17" s="22">
        <v>16.2</v>
      </c>
      <c r="J17" s="21"/>
      <c r="K17" s="27" t="s">
        <v>21</v>
      </c>
    </row>
    <row r="18" s="1" customFormat="1" ht="46.8" spans="1:11">
      <c r="A18" s="20">
        <v>13</v>
      </c>
      <c r="B18" s="28" t="s">
        <v>61</v>
      </c>
      <c r="C18" s="21" t="s">
        <v>62</v>
      </c>
      <c r="D18" s="21"/>
      <c r="E18" s="21"/>
      <c r="F18" s="22" t="s">
        <v>19</v>
      </c>
      <c r="G18" s="22">
        <v>70</v>
      </c>
      <c r="H18" s="22">
        <v>63</v>
      </c>
      <c r="I18" s="22">
        <v>56.7</v>
      </c>
      <c r="J18" s="21" t="s">
        <v>63</v>
      </c>
      <c r="K18" s="27" t="s">
        <v>21</v>
      </c>
    </row>
    <row r="19" s="1" customFormat="1" ht="46.8" spans="1:11">
      <c r="A19" s="20">
        <v>14</v>
      </c>
      <c r="B19" s="28" t="s">
        <v>64</v>
      </c>
      <c r="C19" s="21" t="s">
        <v>65</v>
      </c>
      <c r="D19" s="21"/>
      <c r="E19" s="21"/>
      <c r="F19" s="22" t="s">
        <v>57</v>
      </c>
      <c r="G19" s="22">
        <v>25</v>
      </c>
      <c r="H19" s="22">
        <v>22.5</v>
      </c>
      <c r="I19" s="22">
        <v>20.3</v>
      </c>
      <c r="J19" s="21"/>
      <c r="K19" s="27" t="s">
        <v>21</v>
      </c>
    </row>
    <row r="20" s="1" customFormat="1" ht="72" customHeight="1" spans="1:11">
      <c r="A20" s="20">
        <v>15</v>
      </c>
      <c r="B20" s="28" t="s">
        <v>66</v>
      </c>
      <c r="C20" s="21" t="s">
        <v>67</v>
      </c>
      <c r="D20" s="21" t="s">
        <v>68</v>
      </c>
      <c r="E20" s="21" t="s">
        <v>69</v>
      </c>
      <c r="F20" s="22" t="s">
        <v>19</v>
      </c>
      <c r="G20" s="22">
        <v>25</v>
      </c>
      <c r="H20" s="22">
        <v>22.5</v>
      </c>
      <c r="I20" s="22">
        <v>20.3</v>
      </c>
      <c r="J20" s="21"/>
      <c r="K20" s="27" t="s">
        <v>21</v>
      </c>
    </row>
    <row r="21" s="1" customFormat="1" ht="31.2" spans="1:11">
      <c r="A21" s="20">
        <v>16</v>
      </c>
      <c r="B21" s="28" t="s">
        <v>70</v>
      </c>
      <c r="C21" s="21" t="s">
        <v>71</v>
      </c>
      <c r="D21" s="21"/>
      <c r="E21" s="21"/>
      <c r="F21" s="22" t="s">
        <v>19</v>
      </c>
      <c r="G21" s="22">
        <v>20</v>
      </c>
      <c r="H21" s="22">
        <v>18</v>
      </c>
      <c r="I21" s="22">
        <v>16.2</v>
      </c>
      <c r="J21" s="21"/>
      <c r="K21" s="27" t="s">
        <v>21</v>
      </c>
    </row>
    <row r="22" s="1" customFormat="1" ht="115" customHeight="1" spans="1:11">
      <c r="A22" s="20">
        <v>17</v>
      </c>
      <c r="B22" s="28" t="s">
        <v>72</v>
      </c>
      <c r="C22" s="21" t="s">
        <v>73</v>
      </c>
      <c r="D22" s="21" t="s">
        <v>74</v>
      </c>
      <c r="E22" s="21" t="s">
        <v>75</v>
      </c>
      <c r="F22" s="22" t="s">
        <v>19</v>
      </c>
      <c r="G22" s="22">
        <v>50</v>
      </c>
      <c r="H22" s="22">
        <v>45</v>
      </c>
      <c r="I22" s="22">
        <v>40.5</v>
      </c>
      <c r="J22" s="21"/>
      <c r="K22" s="27" t="s">
        <v>21</v>
      </c>
    </row>
    <row r="23" s="1" customFormat="1" ht="46.8" spans="1:11">
      <c r="A23" s="20">
        <v>18</v>
      </c>
      <c r="B23" s="28" t="s">
        <v>76</v>
      </c>
      <c r="C23" s="21" t="s">
        <v>77</v>
      </c>
      <c r="D23" s="21" t="s">
        <v>78</v>
      </c>
      <c r="E23" s="21" t="s">
        <v>75</v>
      </c>
      <c r="F23" s="22" t="s">
        <v>79</v>
      </c>
      <c r="G23" s="22">
        <v>60</v>
      </c>
      <c r="H23" s="22">
        <v>54</v>
      </c>
      <c r="I23" s="22">
        <v>48.6</v>
      </c>
      <c r="J23" s="21" t="s">
        <v>80</v>
      </c>
      <c r="K23" s="27" t="s">
        <v>21</v>
      </c>
    </row>
    <row r="24" s="1" customFormat="1" ht="46.8" spans="1:11">
      <c r="A24" s="20">
        <v>19</v>
      </c>
      <c r="B24" s="28" t="s">
        <v>81</v>
      </c>
      <c r="C24" s="21" t="s">
        <v>82</v>
      </c>
      <c r="D24" s="21" t="s">
        <v>83</v>
      </c>
      <c r="E24" s="21" t="s">
        <v>75</v>
      </c>
      <c r="F24" s="22" t="s">
        <v>19</v>
      </c>
      <c r="G24" s="22">
        <v>100</v>
      </c>
      <c r="H24" s="22">
        <v>90</v>
      </c>
      <c r="I24" s="22">
        <v>81</v>
      </c>
      <c r="J24" s="21" t="s">
        <v>84</v>
      </c>
      <c r="K24" s="27" t="s">
        <v>21</v>
      </c>
    </row>
    <row r="25" s="1" customFormat="1" ht="31.2" spans="1:11">
      <c r="A25" s="20">
        <v>20</v>
      </c>
      <c r="B25" s="28" t="s">
        <v>85</v>
      </c>
      <c r="C25" s="21" t="s">
        <v>86</v>
      </c>
      <c r="D25" s="21"/>
      <c r="E25" s="21"/>
      <c r="F25" s="22" t="s">
        <v>19</v>
      </c>
      <c r="G25" s="22">
        <v>20</v>
      </c>
      <c r="H25" s="22">
        <v>18</v>
      </c>
      <c r="I25" s="22">
        <v>16.2</v>
      </c>
      <c r="J25" s="21"/>
      <c r="K25" s="27" t="s">
        <v>21</v>
      </c>
    </row>
    <row r="26" s="1" customFormat="1" ht="46.8" spans="1:11">
      <c r="A26" s="20">
        <v>21</v>
      </c>
      <c r="B26" s="28" t="s">
        <v>87</v>
      </c>
      <c r="C26" s="21" t="s">
        <v>88</v>
      </c>
      <c r="D26" s="21" t="s">
        <v>89</v>
      </c>
      <c r="E26" s="21" t="s">
        <v>75</v>
      </c>
      <c r="F26" s="22" t="s">
        <v>90</v>
      </c>
      <c r="G26" s="22">
        <v>50</v>
      </c>
      <c r="H26" s="22">
        <v>45</v>
      </c>
      <c r="I26" s="22">
        <v>40.5</v>
      </c>
      <c r="J26" s="21"/>
      <c r="K26" s="27" t="s">
        <v>21</v>
      </c>
    </row>
    <row r="27" s="1" customFormat="1" ht="31.2" spans="1:11">
      <c r="A27" s="20">
        <v>22</v>
      </c>
      <c r="B27" s="28" t="s">
        <v>91</v>
      </c>
      <c r="C27" s="21" t="s">
        <v>92</v>
      </c>
      <c r="D27" s="21"/>
      <c r="E27" s="21"/>
      <c r="F27" s="22" t="s">
        <v>90</v>
      </c>
      <c r="G27" s="22">
        <v>20</v>
      </c>
      <c r="H27" s="22">
        <v>18</v>
      </c>
      <c r="I27" s="22">
        <v>16.2</v>
      </c>
      <c r="J27" s="21"/>
      <c r="K27" s="27" t="s">
        <v>21</v>
      </c>
    </row>
    <row r="28" s="1" customFormat="1" ht="46.8" spans="1:11">
      <c r="A28" s="20">
        <v>23</v>
      </c>
      <c r="B28" s="28" t="s">
        <v>93</v>
      </c>
      <c r="C28" s="21" t="s">
        <v>94</v>
      </c>
      <c r="D28" s="21" t="s">
        <v>95</v>
      </c>
      <c r="E28" s="21" t="s">
        <v>75</v>
      </c>
      <c r="F28" s="22" t="s">
        <v>90</v>
      </c>
      <c r="G28" s="22">
        <v>64</v>
      </c>
      <c r="H28" s="22">
        <v>57.6</v>
      </c>
      <c r="I28" s="22">
        <v>51.8</v>
      </c>
      <c r="J28" s="21"/>
      <c r="K28" s="27" t="s">
        <v>21</v>
      </c>
    </row>
    <row r="29" s="1" customFormat="1" ht="74" customHeight="1" spans="1:11">
      <c r="A29" s="20">
        <v>24</v>
      </c>
      <c r="B29" s="28" t="s">
        <v>96</v>
      </c>
      <c r="C29" s="21" t="s">
        <v>97</v>
      </c>
      <c r="D29" s="21" t="s">
        <v>98</v>
      </c>
      <c r="E29" s="21" t="s">
        <v>18</v>
      </c>
      <c r="F29" s="22" t="s">
        <v>19</v>
      </c>
      <c r="G29" s="22">
        <v>550</v>
      </c>
      <c r="H29" s="22">
        <v>495</v>
      </c>
      <c r="I29" s="22">
        <v>445.5</v>
      </c>
      <c r="J29" s="21" t="s">
        <v>99</v>
      </c>
      <c r="K29" s="27" t="s">
        <v>38</v>
      </c>
    </row>
    <row r="30" s="1" customFormat="1" ht="46.8" spans="1:11">
      <c r="A30" s="20">
        <v>25</v>
      </c>
      <c r="B30" s="28" t="s">
        <v>100</v>
      </c>
      <c r="C30" s="23" t="s">
        <v>101</v>
      </c>
      <c r="D30" s="21"/>
      <c r="E30" s="21"/>
      <c r="F30" s="22" t="s">
        <v>19</v>
      </c>
      <c r="G30" s="22">
        <v>330</v>
      </c>
      <c r="H30" s="22">
        <v>297</v>
      </c>
      <c r="I30" s="22">
        <v>267.3</v>
      </c>
      <c r="J30" s="21"/>
      <c r="K30" s="27" t="s">
        <v>38</v>
      </c>
    </row>
    <row r="31" s="1" customFormat="1" ht="46.8" spans="1:11">
      <c r="A31" s="20">
        <v>26</v>
      </c>
      <c r="B31" s="28" t="s">
        <v>102</v>
      </c>
      <c r="C31" s="21" t="s">
        <v>103</v>
      </c>
      <c r="D31" s="21" t="s">
        <v>104</v>
      </c>
      <c r="E31" s="21" t="s">
        <v>105</v>
      </c>
      <c r="F31" s="22" t="s">
        <v>106</v>
      </c>
      <c r="G31" s="22">
        <v>20</v>
      </c>
      <c r="H31" s="22">
        <v>18</v>
      </c>
      <c r="I31" s="22">
        <v>16.2</v>
      </c>
      <c r="J31" s="21"/>
      <c r="K31" s="27" t="s">
        <v>21</v>
      </c>
    </row>
    <row r="32" s="1" customFormat="1" ht="46.8" spans="1:11">
      <c r="A32" s="20">
        <v>27</v>
      </c>
      <c r="B32" s="28" t="s">
        <v>107</v>
      </c>
      <c r="C32" s="21" t="s">
        <v>108</v>
      </c>
      <c r="D32" s="21" t="s">
        <v>109</v>
      </c>
      <c r="E32" s="21" t="s">
        <v>105</v>
      </c>
      <c r="F32" s="22" t="s">
        <v>106</v>
      </c>
      <c r="G32" s="22">
        <v>20</v>
      </c>
      <c r="H32" s="22">
        <v>18</v>
      </c>
      <c r="I32" s="22">
        <v>16.2</v>
      </c>
      <c r="J32" s="21"/>
      <c r="K32" s="27" t="s">
        <v>38</v>
      </c>
    </row>
    <row r="33" s="1" customFormat="1" ht="62.4" spans="1:11">
      <c r="A33" s="20">
        <v>28</v>
      </c>
      <c r="B33" s="28" t="s">
        <v>110</v>
      </c>
      <c r="C33" s="21" t="s">
        <v>111</v>
      </c>
      <c r="D33" s="21" t="s">
        <v>112</v>
      </c>
      <c r="E33" s="21" t="s">
        <v>113</v>
      </c>
      <c r="F33" s="22" t="s">
        <v>19</v>
      </c>
      <c r="G33" s="22">
        <v>900</v>
      </c>
      <c r="H33" s="22">
        <v>810</v>
      </c>
      <c r="I33" s="22">
        <v>729</v>
      </c>
      <c r="J33" s="21" t="s">
        <v>114</v>
      </c>
      <c r="K33" s="27" t="s">
        <v>115</v>
      </c>
    </row>
    <row r="34" s="1" customFormat="1" ht="62.4" spans="1:11">
      <c r="A34" s="20">
        <v>29</v>
      </c>
      <c r="B34" s="28" t="s">
        <v>116</v>
      </c>
      <c r="C34" s="21" t="s">
        <v>117</v>
      </c>
      <c r="D34" s="21" t="s">
        <v>118</v>
      </c>
      <c r="E34" s="21" t="s">
        <v>119</v>
      </c>
      <c r="F34" s="22" t="s">
        <v>19</v>
      </c>
      <c r="G34" s="22">
        <v>500</v>
      </c>
      <c r="H34" s="22">
        <v>450</v>
      </c>
      <c r="I34" s="22">
        <v>405</v>
      </c>
      <c r="J34" s="21" t="s">
        <v>120</v>
      </c>
      <c r="K34" s="27" t="s">
        <v>115</v>
      </c>
    </row>
    <row r="35" s="1" customFormat="1" ht="46.8" spans="1:11">
      <c r="A35" s="20">
        <v>30</v>
      </c>
      <c r="B35" s="28" t="s">
        <v>121</v>
      </c>
      <c r="C35" s="21" t="s">
        <v>122</v>
      </c>
      <c r="D35" s="21" t="s">
        <v>123</v>
      </c>
      <c r="E35" s="21" t="s">
        <v>124</v>
      </c>
      <c r="F35" s="22" t="s">
        <v>19</v>
      </c>
      <c r="G35" s="22">
        <v>50</v>
      </c>
      <c r="H35" s="22">
        <v>45</v>
      </c>
      <c r="I35" s="22">
        <v>40.5</v>
      </c>
      <c r="J35" s="21"/>
      <c r="K35" s="27" t="s">
        <v>21</v>
      </c>
    </row>
    <row r="36" s="1" customFormat="1" ht="170" customHeight="1" spans="1:11">
      <c r="A36" s="20">
        <v>31</v>
      </c>
      <c r="B36" s="28" t="s">
        <v>125</v>
      </c>
      <c r="C36" s="21" t="s">
        <v>126</v>
      </c>
      <c r="D36" s="21" t="s">
        <v>127</v>
      </c>
      <c r="E36" s="21" t="s">
        <v>128</v>
      </c>
      <c r="F36" s="22" t="s">
        <v>129</v>
      </c>
      <c r="G36" s="22">
        <v>2300</v>
      </c>
      <c r="H36" s="22">
        <v>2070</v>
      </c>
      <c r="I36" s="22">
        <v>1863</v>
      </c>
      <c r="J36" s="21" t="s">
        <v>130</v>
      </c>
      <c r="K36" s="27" t="s">
        <v>115</v>
      </c>
    </row>
    <row r="37" s="1" customFormat="1" ht="152" customHeight="1" spans="1:11">
      <c r="A37" s="20">
        <v>32</v>
      </c>
      <c r="B37" s="28" t="s">
        <v>131</v>
      </c>
      <c r="C37" s="21" t="s">
        <v>132</v>
      </c>
      <c r="D37" s="21"/>
      <c r="E37" s="21"/>
      <c r="F37" s="22" t="s">
        <v>129</v>
      </c>
      <c r="G37" s="22">
        <f>G36*0.3</f>
        <v>690</v>
      </c>
      <c r="H37" s="22">
        <v>621</v>
      </c>
      <c r="I37" s="22">
        <v>558.9</v>
      </c>
      <c r="J37" s="21" t="s">
        <v>130</v>
      </c>
      <c r="K37" s="27" t="s">
        <v>115</v>
      </c>
    </row>
    <row r="38" s="1" customFormat="1" ht="151" customHeight="1" spans="1:11">
      <c r="A38" s="20">
        <v>33</v>
      </c>
      <c r="B38" s="28" t="s">
        <v>133</v>
      </c>
      <c r="C38" s="21" t="s">
        <v>134</v>
      </c>
      <c r="D38" s="21"/>
      <c r="E38" s="21"/>
      <c r="F38" s="22" t="s">
        <v>129</v>
      </c>
      <c r="G38" s="22">
        <v>600</v>
      </c>
      <c r="H38" s="22">
        <v>540</v>
      </c>
      <c r="I38" s="22">
        <v>486</v>
      </c>
      <c r="J38" s="21" t="s">
        <v>130</v>
      </c>
      <c r="K38" s="27" t="s">
        <v>115</v>
      </c>
    </row>
    <row r="39" s="1" customFormat="1" ht="178" customHeight="1" spans="1:11">
      <c r="A39" s="20">
        <v>34</v>
      </c>
      <c r="B39" s="28" t="s">
        <v>135</v>
      </c>
      <c r="C39" s="21" t="s">
        <v>136</v>
      </c>
      <c r="D39" s="21" t="s">
        <v>137</v>
      </c>
      <c r="E39" s="21" t="s">
        <v>138</v>
      </c>
      <c r="F39" s="22" t="s">
        <v>129</v>
      </c>
      <c r="G39" s="22">
        <v>2300</v>
      </c>
      <c r="H39" s="22">
        <v>2070</v>
      </c>
      <c r="I39" s="22">
        <v>1863</v>
      </c>
      <c r="J39" s="21" t="s">
        <v>139</v>
      </c>
      <c r="K39" s="27" t="s">
        <v>115</v>
      </c>
    </row>
    <row r="40" s="1" customFormat="1" ht="186" customHeight="1" spans="1:11">
      <c r="A40" s="20">
        <v>35</v>
      </c>
      <c r="B40" s="28" t="s">
        <v>140</v>
      </c>
      <c r="C40" s="21" t="s">
        <v>141</v>
      </c>
      <c r="D40" s="21"/>
      <c r="E40" s="21"/>
      <c r="F40" s="22" t="s">
        <v>129</v>
      </c>
      <c r="G40" s="22">
        <f>G39*0.3</f>
        <v>690</v>
      </c>
      <c r="H40" s="22">
        <v>621</v>
      </c>
      <c r="I40" s="22">
        <v>558.9</v>
      </c>
      <c r="J40" s="21" t="s">
        <v>139</v>
      </c>
      <c r="K40" s="27" t="s">
        <v>115</v>
      </c>
    </row>
    <row r="41" s="1" customFormat="1" ht="186" customHeight="1" spans="1:11">
      <c r="A41" s="20">
        <v>36</v>
      </c>
      <c r="B41" s="28" t="s">
        <v>142</v>
      </c>
      <c r="C41" s="21" t="s">
        <v>143</v>
      </c>
      <c r="D41" s="21"/>
      <c r="E41" s="21"/>
      <c r="F41" s="22" t="s">
        <v>129</v>
      </c>
      <c r="G41" s="22">
        <v>600</v>
      </c>
      <c r="H41" s="22">
        <v>540</v>
      </c>
      <c r="I41" s="22">
        <v>486</v>
      </c>
      <c r="J41" s="21" t="s">
        <v>139</v>
      </c>
      <c r="K41" s="27" t="s">
        <v>115</v>
      </c>
    </row>
    <row r="42" s="1" customFormat="1" ht="78" spans="1:11">
      <c r="A42" s="20">
        <v>37</v>
      </c>
      <c r="B42" s="28" t="s">
        <v>144</v>
      </c>
      <c r="C42" s="21" t="s">
        <v>145</v>
      </c>
      <c r="D42" s="21" t="s">
        <v>146</v>
      </c>
      <c r="E42" s="21" t="s">
        <v>147</v>
      </c>
      <c r="F42" s="22" t="s">
        <v>129</v>
      </c>
      <c r="G42" s="22">
        <v>2300</v>
      </c>
      <c r="H42" s="22">
        <v>2070</v>
      </c>
      <c r="I42" s="22">
        <v>1863</v>
      </c>
      <c r="J42" s="21"/>
      <c r="K42" s="27" t="s">
        <v>38</v>
      </c>
    </row>
    <row r="43" s="1" customFormat="1" ht="46.8" spans="1:11">
      <c r="A43" s="20">
        <v>38</v>
      </c>
      <c r="B43" s="28" t="s">
        <v>148</v>
      </c>
      <c r="C43" s="21" t="s">
        <v>149</v>
      </c>
      <c r="D43" s="21"/>
      <c r="E43" s="21"/>
      <c r="F43" s="22" t="s">
        <v>129</v>
      </c>
      <c r="G43" s="22">
        <f t="shared" ref="G43:G48" si="0">G42*0.3</f>
        <v>690</v>
      </c>
      <c r="H43" s="22">
        <v>621</v>
      </c>
      <c r="I43" s="22">
        <v>558.9</v>
      </c>
      <c r="J43" s="21"/>
      <c r="K43" s="27" t="s">
        <v>38</v>
      </c>
    </row>
    <row r="44" s="1" customFormat="1" ht="62.4" spans="1:11">
      <c r="A44" s="20">
        <v>39</v>
      </c>
      <c r="B44" s="28" t="s">
        <v>150</v>
      </c>
      <c r="C44" s="21" t="s">
        <v>151</v>
      </c>
      <c r="D44" s="21"/>
      <c r="E44" s="21"/>
      <c r="F44" s="22" t="s">
        <v>129</v>
      </c>
      <c r="G44" s="22">
        <v>600</v>
      </c>
      <c r="H44" s="22">
        <v>540</v>
      </c>
      <c r="I44" s="22">
        <v>486</v>
      </c>
      <c r="J44" s="21"/>
      <c r="K44" s="27" t="s">
        <v>38</v>
      </c>
    </row>
    <row r="45" s="1" customFormat="1" ht="78" spans="1:11">
      <c r="A45" s="20">
        <v>40</v>
      </c>
      <c r="B45" s="28" t="s">
        <v>152</v>
      </c>
      <c r="C45" s="21" t="s">
        <v>153</v>
      </c>
      <c r="D45" s="21" t="s">
        <v>154</v>
      </c>
      <c r="E45" s="21" t="s">
        <v>155</v>
      </c>
      <c r="F45" s="22" t="s">
        <v>129</v>
      </c>
      <c r="G45" s="22">
        <v>2900</v>
      </c>
      <c r="H45" s="22">
        <v>2610</v>
      </c>
      <c r="I45" s="22">
        <v>2349</v>
      </c>
      <c r="J45" s="21"/>
      <c r="K45" s="27" t="s">
        <v>115</v>
      </c>
    </row>
    <row r="46" s="1" customFormat="1" ht="46.8" spans="1:11">
      <c r="A46" s="20">
        <v>41</v>
      </c>
      <c r="B46" s="28" t="s">
        <v>156</v>
      </c>
      <c r="C46" s="21" t="s">
        <v>157</v>
      </c>
      <c r="D46" s="21"/>
      <c r="E46" s="21"/>
      <c r="F46" s="22" t="s">
        <v>129</v>
      </c>
      <c r="G46" s="22">
        <f t="shared" si="0"/>
        <v>870</v>
      </c>
      <c r="H46" s="22">
        <v>783</v>
      </c>
      <c r="I46" s="22">
        <v>704.7</v>
      </c>
      <c r="J46" s="21"/>
      <c r="K46" s="27" t="s">
        <v>115</v>
      </c>
    </row>
    <row r="47" s="1" customFormat="1" ht="78" spans="1:11">
      <c r="A47" s="20">
        <v>42</v>
      </c>
      <c r="B47" s="28" t="s">
        <v>158</v>
      </c>
      <c r="C47" s="21" t="s">
        <v>159</v>
      </c>
      <c r="D47" s="21" t="s">
        <v>160</v>
      </c>
      <c r="E47" s="21" t="s">
        <v>161</v>
      </c>
      <c r="F47" s="22" t="s">
        <v>19</v>
      </c>
      <c r="G47" s="22">
        <v>1500</v>
      </c>
      <c r="H47" s="22">
        <v>1350</v>
      </c>
      <c r="I47" s="22">
        <v>1215</v>
      </c>
      <c r="J47" s="21"/>
      <c r="K47" s="27" t="s">
        <v>115</v>
      </c>
    </row>
    <row r="48" s="1" customFormat="1" ht="46.8" spans="1:11">
      <c r="A48" s="20">
        <v>43</v>
      </c>
      <c r="B48" s="28" t="s">
        <v>162</v>
      </c>
      <c r="C48" s="21" t="s">
        <v>163</v>
      </c>
      <c r="D48" s="21"/>
      <c r="E48" s="21"/>
      <c r="F48" s="22" t="s">
        <v>19</v>
      </c>
      <c r="G48" s="22">
        <f t="shared" si="0"/>
        <v>450</v>
      </c>
      <c r="H48" s="22">
        <v>405</v>
      </c>
      <c r="I48" s="22">
        <v>364.5</v>
      </c>
      <c r="J48" s="21"/>
      <c r="K48" s="27" t="s">
        <v>115</v>
      </c>
    </row>
    <row r="49" s="1" customFormat="1" ht="62.4" spans="1:11">
      <c r="A49" s="20">
        <v>44</v>
      </c>
      <c r="B49" s="28" t="s">
        <v>164</v>
      </c>
      <c r="C49" s="21" t="s">
        <v>165</v>
      </c>
      <c r="D49" s="21"/>
      <c r="E49" s="21"/>
      <c r="F49" s="22" t="s">
        <v>19</v>
      </c>
      <c r="G49" s="22">
        <v>1500</v>
      </c>
      <c r="H49" s="22">
        <v>1350</v>
      </c>
      <c r="I49" s="22">
        <v>1215</v>
      </c>
      <c r="J49" s="21"/>
      <c r="K49" s="27" t="s">
        <v>115</v>
      </c>
    </row>
    <row r="50" s="1" customFormat="1" ht="78" spans="1:11">
      <c r="A50" s="20">
        <v>45</v>
      </c>
      <c r="B50" s="28" t="s">
        <v>166</v>
      </c>
      <c r="C50" s="21" t="s">
        <v>167</v>
      </c>
      <c r="D50" s="21" t="s">
        <v>168</v>
      </c>
      <c r="E50" s="21" t="s">
        <v>169</v>
      </c>
      <c r="F50" s="22" t="s">
        <v>129</v>
      </c>
      <c r="G50" s="22">
        <v>3000</v>
      </c>
      <c r="H50" s="22">
        <v>2700</v>
      </c>
      <c r="I50" s="22">
        <v>2430</v>
      </c>
      <c r="J50" s="21"/>
      <c r="K50" s="27" t="s">
        <v>115</v>
      </c>
    </row>
    <row r="51" s="1" customFormat="1" ht="46.8" spans="1:11">
      <c r="A51" s="20">
        <v>46</v>
      </c>
      <c r="B51" s="28" t="s">
        <v>170</v>
      </c>
      <c r="C51" s="21" t="s">
        <v>171</v>
      </c>
      <c r="D51" s="21"/>
      <c r="E51" s="21"/>
      <c r="F51" s="22" t="s">
        <v>129</v>
      </c>
      <c r="G51" s="22">
        <f t="shared" ref="G51:G56" si="1">G50*0.3</f>
        <v>900</v>
      </c>
      <c r="H51" s="22">
        <v>810</v>
      </c>
      <c r="I51" s="22">
        <v>729</v>
      </c>
      <c r="J51" s="21"/>
      <c r="K51" s="27" t="s">
        <v>115</v>
      </c>
    </row>
    <row r="52" s="1" customFormat="1" ht="46.8" spans="1:11">
      <c r="A52" s="20">
        <v>47</v>
      </c>
      <c r="B52" s="28" t="s">
        <v>172</v>
      </c>
      <c r="C52" s="21" t="s">
        <v>173</v>
      </c>
      <c r="D52" s="21"/>
      <c r="E52" s="21"/>
      <c r="F52" s="22" t="s">
        <v>129</v>
      </c>
      <c r="G52" s="22">
        <v>600</v>
      </c>
      <c r="H52" s="22">
        <v>540</v>
      </c>
      <c r="I52" s="22">
        <v>486</v>
      </c>
      <c r="J52" s="21"/>
      <c r="K52" s="27" t="s">
        <v>115</v>
      </c>
    </row>
    <row r="53" s="1" customFormat="1" ht="78" spans="1:11">
      <c r="A53" s="20">
        <v>48</v>
      </c>
      <c r="B53" s="28" t="s">
        <v>174</v>
      </c>
      <c r="C53" s="21" t="s">
        <v>175</v>
      </c>
      <c r="D53" s="21" t="s">
        <v>176</v>
      </c>
      <c r="E53" s="21" t="s">
        <v>169</v>
      </c>
      <c r="F53" s="22" t="s">
        <v>129</v>
      </c>
      <c r="G53" s="22">
        <v>3000</v>
      </c>
      <c r="H53" s="22">
        <v>2700</v>
      </c>
      <c r="I53" s="22">
        <v>2430</v>
      </c>
      <c r="J53" s="21"/>
      <c r="K53" s="27" t="s">
        <v>115</v>
      </c>
    </row>
    <row r="54" s="1" customFormat="1" ht="46.8" spans="1:11">
      <c r="A54" s="20">
        <v>49</v>
      </c>
      <c r="B54" s="28" t="s">
        <v>177</v>
      </c>
      <c r="C54" s="21" t="s">
        <v>178</v>
      </c>
      <c r="D54" s="21"/>
      <c r="E54" s="21"/>
      <c r="F54" s="22" t="s">
        <v>129</v>
      </c>
      <c r="G54" s="22">
        <f t="shared" si="1"/>
        <v>900</v>
      </c>
      <c r="H54" s="22">
        <v>810</v>
      </c>
      <c r="I54" s="22">
        <v>729</v>
      </c>
      <c r="J54" s="21"/>
      <c r="K54" s="27" t="s">
        <v>115</v>
      </c>
    </row>
    <row r="55" s="1" customFormat="1" ht="93.6" spans="1:11">
      <c r="A55" s="20">
        <v>50</v>
      </c>
      <c r="B55" s="28" t="s">
        <v>179</v>
      </c>
      <c r="C55" s="21" t="s">
        <v>180</v>
      </c>
      <c r="D55" s="21" t="s">
        <v>181</v>
      </c>
      <c r="E55" s="21" t="s">
        <v>182</v>
      </c>
      <c r="F55" s="22" t="s">
        <v>129</v>
      </c>
      <c r="G55" s="22">
        <v>1500</v>
      </c>
      <c r="H55" s="22">
        <v>1350</v>
      </c>
      <c r="I55" s="22">
        <v>1215</v>
      </c>
      <c r="J55" s="21"/>
      <c r="K55" s="27" t="s">
        <v>115</v>
      </c>
    </row>
    <row r="56" s="1" customFormat="1" ht="81" customHeight="1" spans="1:11">
      <c r="A56" s="20">
        <v>51</v>
      </c>
      <c r="B56" s="28" t="s">
        <v>183</v>
      </c>
      <c r="C56" s="21" t="s">
        <v>184</v>
      </c>
      <c r="D56" s="21"/>
      <c r="E56" s="21"/>
      <c r="F56" s="22" t="s">
        <v>129</v>
      </c>
      <c r="G56" s="22">
        <f t="shared" si="1"/>
        <v>450</v>
      </c>
      <c r="H56" s="22">
        <v>405</v>
      </c>
      <c r="I56" s="22">
        <v>364.5</v>
      </c>
      <c r="J56" s="21"/>
      <c r="K56" s="27" t="s">
        <v>115</v>
      </c>
    </row>
    <row r="57" s="1" customFormat="1" ht="62.4" spans="1:11">
      <c r="A57" s="20">
        <v>52</v>
      </c>
      <c r="B57" s="28" t="s">
        <v>185</v>
      </c>
      <c r="C57" s="21" t="s">
        <v>186</v>
      </c>
      <c r="D57" s="21"/>
      <c r="E57" s="21"/>
      <c r="F57" s="22" t="s">
        <v>129</v>
      </c>
      <c r="G57" s="22">
        <v>500</v>
      </c>
      <c r="H57" s="22">
        <v>450</v>
      </c>
      <c r="I57" s="22">
        <v>405</v>
      </c>
      <c r="J57" s="21"/>
      <c r="K57" s="27" t="s">
        <v>115</v>
      </c>
    </row>
    <row r="58" s="1" customFormat="1" ht="85" customHeight="1" spans="1:11">
      <c r="A58" s="20">
        <v>53</v>
      </c>
      <c r="B58" s="28" t="s">
        <v>187</v>
      </c>
      <c r="C58" s="21" t="s">
        <v>188</v>
      </c>
      <c r="D58" s="21" t="s">
        <v>189</v>
      </c>
      <c r="E58" s="21" t="s">
        <v>190</v>
      </c>
      <c r="F58" s="22" t="s">
        <v>19</v>
      </c>
      <c r="G58" s="22">
        <v>1000</v>
      </c>
      <c r="H58" s="22">
        <v>900</v>
      </c>
      <c r="I58" s="22">
        <v>810</v>
      </c>
      <c r="J58" s="21" t="s">
        <v>191</v>
      </c>
      <c r="K58" s="27" t="s">
        <v>115</v>
      </c>
    </row>
    <row r="59" s="1" customFormat="1" ht="97" customHeight="1" spans="1:11">
      <c r="A59" s="20">
        <v>54</v>
      </c>
      <c r="B59" s="28" t="s">
        <v>192</v>
      </c>
      <c r="C59" s="21" t="s">
        <v>193</v>
      </c>
      <c r="D59" s="21"/>
      <c r="E59" s="21"/>
      <c r="F59" s="22" t="s">
        <v>19</v>
      </c>
      <c r="G59" s="22">
        <f t="shared" ref="G59:G63" si="2">G58*0.3</f>
        <v>300</v>
      </c>
      <c r="H59" s="22">
        <v>270</v>
      </c>
      <c r="I59" s="22">
        <v>243</v>
      </c>
      <c r="J59" s="21" t="s">
        <v>191</v>
      </c>
      <c r="K59" s="27" t="s">
        <v>115</v>
      </c>
    </row>
    <row r="60" s="1" customFormat="1" ht="135" customHeight="1" spans="1:11">
      <c r="A60" s="20">
        <v>55</v>
      </c>
      <c r="B60" s="28" t="s">
        <v>194</v>
      </c>
      <c r="C60" s="21" t="s">
        <v>195</v>
      </c>
      <c r="D60" s="21" t="s">
        <v>189</v>
      </c>
      <c r="E60" s="21" t="s">
        <v>190</v>
      </c>
      <c r="F60" s="22" t="s">
        <v>19</v>
      </c>
      <c r="G60" s="22">
        <v>1500</v>
      </c>
      <c r="H60" s="22">
        <v>1350</v>
      </c>
      <c r="I60" s="22">
        <v>1215</v>
      </c>
      <c r="J60" s="21" t="s">
        <v>196</v>
      </c>
      <c r="K60" s="27" t="s">
        <v>115</v>
      </c>
    </row>
    <row r="61" s="1" customFormat="1" ht="138" customHeight="1" spans="1:11">
      <c r="A61" s="20">
        <v>56</v>
      </c>
      <c r="B61" s="28" t="s">
        <v>197</v>
      </c>
      <c r="C61" s="21" t="s">
        <v>198</v>
      </c>
      <c r="D61" s="21"/>
      <c r="E61" s="21"/>
      <c r="F61" s="22" t="s">
        <v>19</v>
      </c>
      <c r="G61" s="22">
        <f t="shared" si="2"/>
        <v>450</v>
      </c>
      <c r="H61" s="22">
        <v>405</v>
      </c>
      <c r="I61" s="22">
        <v>364.5</v>
      </c>
      <c r="J61" s="21" t="s">
        <v>196</v>
      </c>
      <c r="K61" s="27" t="s">
        <v>115</v>
      </c>
    </row>
    <row r="62" s="1" customFormat="1" ht="46.8" spans="1:11">
      <c r="A62" s="20">
        <v>57</v>
      </c>
      <c r="B62" s="28" t="s">
        <v>199</v>
      </c>
      <c r="C62" s="21" t="s">
        <v>200</v>
      </c>
      <c r="D62" s="21" t="s">
        <v>201</v>
      </c>
      <c r="E62" s="21" t="s">
        <v>202</v>
      </c>
      <c r="F62" s="22" t="s">
        <v>19</v>
      </c>
      <c r="G62" s="22">
        <v>500</v>
      </c>
      <c r="H62" s="22">
        <v>450</v>
      </c>
      <c r="I62" s="22">
        <v>405</v>
      </c>
      <c r="J62" s="21"/>
      <c r="K62" s="27" t="s">
        <v>115</v>
      </c>
    </row>
    <row r="63" s="1" customFormat="1" ht="31.2" spans="1:11">
      <c r="A63" s="20">
        <v>58</v>
      </c>
      <c r="B63" s="28" t="s">
        <v>203</v>
      </c>
      <c r="C63" s="21" t="s">
        <v>204</v>
      </c>
      <c r="D63" s="21"/>
      <c r="E63" s="21"/>
      <c r="F63" s="22" t="s">
        <v>19</v>
      </c>
      <c r="G63" s="22">
        <f t="shared" si="2"/>
        <v>150</v>
      </c>
      <c r="H63" s="22">
        <v>135</v>
      </c>
      <c r="I63" s="22">
        <v>121.5</v>
      </c>
      <c r="J63" s="21"/>
      <c r="K63" s="27" t="s">
        <v>115</v>
      </c>
    </row>
    <row r="64" s="1" customFormat="1" ht="94" customHeight="1" spans="1:11">
      <c r="A64" s="20">
        <v>59</v>
      </c>
      <c r="B64" s="28" t="s">
        <v>205</v>
      </c>
      <c r="C64" s="21" t="s">
        <v>206</v>
      </c>
      <c r="D64" s="21" t="s">
        <v>207</v>
      </c>
      <c r="E64" s="21" t="s">
        <v>190</v>
      </c>
      <c r="F64" s="22" t="s">
        <v>19</v>
      </c>
      <c r="G64" s="22">
        <v>600</v>
      </c>
      <c r="H64" s="22">
        <v>540</v>
      </c>
      <c r="I64" s="22">
        <v>486</v>
      </c>
      <c r="J64" s="21" t="s">
        <v>208</v>
      </c>
      <c r="K64" s="27" t="s">
        <v>115</v>
      </c>
    </row>
    <row r="65" s="1" customFormat="1" ht="86" customHeight="1" spans="1:11">
      <c r="A65" s="20">
        <v>60</v>
      </c>
      <c r="B65" s="28" t="s">
        <v>209</v>
      </c>
      <c r="C65" s="21" t="s">
        <v>210</v>
      </c>
      <c r="D65" s="21"/>
      <c r="E65" s="21"/>
      <c r="F65" s="22" t="s">
        <v>19</v>
      </c>
      <c r="G65" s="22">
        <f t="shared" ref="G65:G69" si="3">G64*0.3</f>
        <v>180</v>
      </c>
      <c r="H65" s="22">
        <v>162</v>
      </c>
      <c r="I65" s="22">
        <v>145.8</v>
      </c>
      <c r="J65" s="21" t="s">
        <v>208</v>
      </c>
      <c r="K65" s="27" t="s">
        <v>115</v>
      </c>
    </row>
    <row r="66" s="1" customFormat="1" ht="46.8" spans="1:11">
      <c r="A66" s="20">
        <v>61</v>
      </c>
      <c r="B66" s="28" t="s">
        <v>211</v>
      </c>
      <c r="C66" s="21" t="s">
        <v>212</v>
      </c>
      <c r="D66" s="21" t="s">
        <v>213</v>
      </c>
      <c r="E66" s="21" t="s">
        <v>202</v>
      </c>
      <c r="F66" s="22" t="s">
        <v>19</v>
      </c>
      <c r="G66" s="22">
        <v>500</v>
      </c>
      <c r="H66" s="22">
        <v>450</v>
      </c>
      <c r="I66" s="22">
        <v>405</v>
      </c>
      <c r="J66" s="21"/>
      <c r="K66" s="27" t="s">
        <v>115</v>
      </c>
    </row>
    <row r="67" s="1" customFormat="1" ht="31.2" spans="1:11">
      <c r="A67" s="20">
        <v>62</v>
      </c>
      <c r="B67" s="28" t="s">
        <v>214</v>
      </c>
      <c r="C67" s="21" t="s">
        <v>215</v>
      </c>
      <c r="D67" s="21"/>
      <c r="E67" s="21"/>
      <c r="F67" s="22" t="s">
        <v>19</v>
      </c>
      <c r="G67" s="22">
        <f t="shared" si="3"/>
        <v>150</v>
      </c>
      <c r="H67" s="22">
        <v>135</v>
      </c>
      <c r="I67" s="22">
        <v>121.5</v>
      </c>
      <c r="J67" s="21"/>
      <c r="K67" s="27" t="s">
        <v>115</v>
      </c>
    </row>
    <row r="68" s="1" customFormat="1" ht="62.4" spans="1:11">
      <c r="A68" s="20">
        <v>63</v>
      </c>
      <c r="B68" s="28" t="s">
        <v>216</v>
      </c>
      <c r="C68" s="21" t="s">
        <v>217</v>
      </c>
      <c r="D68" s="21" t="s">
        <v>218</v>
      </c>
      <c r="E68" s="21" t="s">
        <v>190</v>
      </c>
      <c r="F68" s="22" t="s">
        <v>19</v>
      </c>
      <c r="G68" s="22">
        <v>1350</v>
      </c>
      <c r="H68" s="22">
        <v>1215</v>
      </c>
      <c r="I68" s="22">
        <v>1093.5</v>
      </c>
      <c r="J68" s="21" t="s">
        <v>219</v>
      </c>
      <c r="K68" s="27" t="s">
        <v>115</v>
      </c>
    </row>
    <row r="69" s="1" customFormat="1" ht="31.2" spans="1:11">
      <c r="A69" s="20">
        <v>64</v>
      </c>
      <c r="B69" s="28" t="s">
        <v>220</v>
      </c>
      <c r="C69" s="21" t="s">
        <v>221</v>
      </c>
      <c r="D69" s="21"/>
      <c r="E69" s="21"/>
      <c r="F69" s="22" t="s">
        <v>19</v>
      </c>
      <c r="G69" s="22">
        <f t="shared" si="3"/>
        <v>405</v>
      </c>
      <c r="H69" s="22">
        <v>364.5</v>
      </c>
      <c r="I69" s="22">
        <v>328.1</v>
      </c>
      <c r="J69" s="21" t="s">
        <v>219</v>
      </c>
      <c r="K69" s="27" t="s">
        <v>115</v>
      </c>
    </row>
    <row r="70" s="1" customFormat="1" ht="46.8" spans="1:11">
      <c r="A70" s="20">
        <v>65</v>
      </c>
      <c r="B70" s="28" t="s">
        <v>222</v>
      </c>
      <c r="C70" s="21" t="s">
        <v>223</v>
      </c>
      <c r="D70" s="21"/>
      <c r="E70" s="21"/>
      <c r="F70" s="22" t="s">
        <v>19</v>
      </c>
      <c r="G70" s="22">
        <v>1350</v>
      </c>
      <c r="H70" s="22">
        <v>1215</v>
      </c>
      <c r="I70" s="22">
        <v>1093.5</v>
      </c>
      <c r="J70" s="21" t="s">
        <v>219</v>
      </c>
      <c r="K70" s="27" t="s">
        <v>115</v>
      </c>
    </row>
    <row r="71" s="1" customFormat="1" ht="62.4" spans="1:11">
      <c r="A71" s="20">
        <v>66</v>
      </c>
      <c r="B71" s="28" t="s">
        <v>224</v>
      </c>
      <c r="C71" s="21" t="s">
        <v>225</v>
      </c>
      <c r="D71" s="21"/>
      <c r="E71" s="21"/>
      <c r="F71" s="22" t="s">
        <v>19</v>
      </c>
      <c r="G71" s="22">
        <v>1350</v>
      </c>
      <c r="H71" s="22">
        <v>1215</v>
      </c>
      <c r="I71" s="22">
        <v>1093.5</v>
      </c>
      <c r="J71" s="21" t="s">
        <v>219</v>
      </c>
      <c r="K71" s="27" t="s">
        <v>115</v>
      </c>
    </row>
    <row r="72" s="1" customFormat="1" ht="46.8" spans="1:11">
      <c r="A72" s="20">
        <v>67</v>
      </c>
      <c r="B72" s="28" t="s">
        <v>226</v>
      </c>
      <c r="C72" s="21" t="s">
        <v>227</v>
      </c>
      <c r="D72" s="21" t="s">
        <v>228</v>
      </c>
      <c r="E72" s="21" t="s">
        <v>202</v>
      </c>
      <c r="F72" s="22" t="s">
        <v>19</v>
      </c>
      <c r="G72" s="22">
        <v>500</v>
      </c>
      <c r="H72" s="22">
        <v>450</v>
      </c>
      <c r="I72" s="22">
        <v>405</v>
      </c>
      <c r="J72" s="21"/>
      <c r="K72" s="27" t="s">
        <v>38</v>
      </c>
    </row>
    <row r="73" s="1" customFormat="1" ht="31.2" spans="1:11">
      <c r="A73" s="20">
        <v>68</v>
      </c>
      <c r="B73" s="28" t="s">
        <v>229</v>
      </c>
      <c r="C73" s="21" t="s">
        <v>230</v>
      </c>
      <c r="D73" s="21"/>
      <c r="E73" s="21"/>
      <c r="F73" s="22" t="s">
        <v>19</v>
      </c>
      <c r="G73" s="22">
        <f t="shared" ref="G73:G78" si="4">G72*0.3</f>
        <v>150</v>
      </c>
      <c r="H73" s="22">
        <v>135</v>
      </c>
      <c r="I73" s="22">
        <v>121.5</v>
      </c>
      <c r="J73" s="21"/>
      <c r="K73" s="27" t="s">
        <v>38</v>
      </c>
    </row>
    <row r="74" s="1" customFormat="1" ht="62.4" spans="1:11">
      <c r="A74" s="20">
        <v>69</v>
      </c>
      <c r="B74" s="28" t="s">
        <v>231</v>
      </c>
      <c r="C74" s="21" t="s">
        <v>232</v>
      </c>
      <c r="D74" s="21" t="s">
        <v>233</v>
      </c>
      <c r="E74" s="21" t="s">
        <v>234</v>
      </c>
      <c r="F74" s="22" t="s">
        <v>106</v>
      </c>
      <c r="G74" s="22">
        <v>70</v>
      </c>
      <c r="H74" s="22">
        <v>63</v>
      </c>
      <c r="I74" s="22">
        <v>56.7</v>
      </c>
      <c r="J74" s="21"/>
      <c r="K74" s="27" t="s">
        <v>21</v>
      </c>
    </row>
    <row r="75" s="1" customFormat="1" ht="62.4" spans="1:11">
      <c r="A75" s="20">
        <v>70</v>
      </c>
      <c r="B75" s="28" t="s">
        <v>235</v>
      </c>
      <c r="C75" s="21" t="s">
        <v>236</v>
      </c>
      <c r="D75" s="21" t="s">
        <v>237</v>
      </c>
      <c r="E75" s="21" t="s">
        <v>238</v>
      </c>
      <c r="F75" s="22" t="s">
        <v>19</v>
      </c>
      <c r="G75" s="22">
        <v>2000</v>
      </c>
      <c r="H75" s="22">
        <v>1800</v>
      </c>
      <c r="I75" s="22">
        <v>1620</v>
      </c>
      <c r="J75" s="21" t="s">
        <v>239</v>
      </c>
      <c r="K75" s="27" t="s">
        <v>21</v>
      </c>
    </row>
    <row r="76" s="1" customFormat="1" ht="31.2" spans="1:11">
      <c r="A76" s="20">
        <v>71</v>
      </c>
      <c r="B76" s="28" t="s">
        <v>240</v>
      </c>
      <c r="C76" s="21" t="s">
        <v>241</v>
      </c>
      <c r="D76" s="21"/>
      <c r="E76" s="21"/>
      <c r="F76" s="22" t="s">
        <v>19</v>
      </c>
      <c r="G76" s="22">
        <f t="shared" si="4"/>
        <v>600</v>
      </c>
      <c r="H76" s="22">
        <v>540</v>
      </c>
      <c r="I76" s="22">
        <v>486</v>
      </c>
      <c r="J76" s="21" t="s">
        <v>239</v>
      </c>
      <c r="K76" s="27" t="s">
        <v>21</v>
      </c>
    </row>
    <row r="77" s="1" customFormat="1" ht="77" customHeight="1" spans="1:11">
      <c r="A77" s="20">
        <v>72</v>
      </c>
      <c r="B77" s="28" t="s">
        <v>242</v>
      </c>
      <c r="C77" s="21" t="s">
        <v>243</v>
      </c>
      <c r="D77" s="21" t="s">
        <v>244</v>
      </c>
      <c r="E77" s="21" t="s">
        <v>245</v>
      </c>
      <c r="F77" s="22" t="s">
        <v>19</v>
      </c>
      <c r="G77" s="22">
        <v>1500</v>
      </c>
      <c r="H77" s="22">
        <v>1350</v>
      </c>
      <c r="I77" s="22">
        <v>1215</v>
      </c>
      <c r="J77" s="21" t="s">
        <v>246</v>
      </c>
      <c r="K77" s="27" t="s">
        <v>21</v>
      </c>
    </row>
    <row r="78" s="1" customFormat="1" ht="48" customHeight="1" spans="1:11">
      <c r="A78" s="20">
        <v>73</v>
      </c>
      <c r="B78" s="28" t="s">
        <v>247</v>
      </c>
      <c r="C78" s="21" t="s">
        <v>248</v>
      </c>
      <c r="D78" s="21"/>
      <c r="E78" s="21"/>
      <c r="F78" s="22" t="s">
        <v>19</v>
      </c>
      <c r="G78" s="22">
        <f t="shared" si="4"/>
        <v>450</v>
      </c>
      <c r="H78" s="22">
        <v>405</v>
      </c>
      <c r="I78" s="22">
        <v>364.5</v>
      </c>
      <c r="J78" s="21" t="s">
        <v>246</v>
      </c>
      <c r="K78" s="27" t="s">
        <v>21</v>
      </c>
    </row>
    <row r="79" s="1" customFormat="1" ht="48" customHeight="1" spans="1:11">
      <c r="A79" s="20">
        <v>74</v>
      </c>
      <c r="B79" s="28" t="s">
        <v>249</v>
      </c>
      <c r="C79" s="21" t="s">
        <v>250</v>
      </c>
      <c r="D79" s="21"/>
      <c r="E79" s="21"/>
      <c r="F79" s="22" t="s">
        <v>19</v>
      </c>
      <c r="G79" s="22">
        <v>1100</v>
      </c>
      <c r="H79" s="22">
        <v>990</v>
      </c>
      <c r="I79" s="22">
        <v>891</v>
      </c>
      <c r="J79" s="21" t="s">
        <v>246</v>
      </c>
      <c r="K79" s="27" t="s">
        <v>21</v>
      </c>
    </row>
    <row r="80" s="1" customFormat="1" ht="46.8" spans="1:11">
      <c r="A80" s="20">
        <v>75</v>
      </c>
      <c r="B80" s="28" t="s">
        <v>251</v>
      </c>
      <c r="C80" s="21" t="s">
        <v>252</v>
      </c>
      <c r="D80" s="21"/>
      <c r="E80" s="21"/>
      <c r="F80" s="22" t="s">
        <v>19</v>
      </c>
      <c r="G80" s="22">
        <v>200</v>
      </c>
      <c r="H80" s="22">
        <v>180</v>
      </c>
      <c r="I80" s="22">
        <v>162</v>
      </c>
      <c r="J80" s="21" t="s">
        <v>253</v>
      </c>
      <c r="K80" s="27" t="s">
        <v>21</v>
      </c>
    </row>
    <row r="81" s="1" customFormat="1" ht="62.4" spans="1:11">
      <c r="A81" s="20">
        <v>76</v>
      </c>
      <c r="B81" s="28" t="s">
        <v>254</v>
      </c>
      <c r="C81" s="21" t="s">
        <v>255</v>
      </c>
      <c r="D81" s="21" t="s">
        <v>256</v>
      </c>
      <c r="E81" s="21" t="s">
        <v>257</v>
      </c>
      <c r="F81" s="22" t="s">
        <v>19</v>
      </c>
      <c r="G81" s="22">
        <v>1000</v>
      </c>
      <c r="H81" s="22">
        <v>900</v>
      </c>
      <c r="I81" s="22">
        <v>810</v>
      </c>
      <c r="J81" s="21"/>
      <c r="K81" s="27" t="s">
        <v>21</v>
      </c>
    </row>
    <row r="82" s="1" customFormat="1" ht="31.2" spans="1:11">
      <c r="A82" s="20">
        <v>77</v>
      </c>
      <c r="B82" s="28" t="s">
        <v>258</v>
      </c>
      <c r="C82" s="21" t="s">
        <v>259</v>
      </c>
      <c r="D82" s="21"/>
      <c r="E82" s="21"/>
      <c r="F82" s="22" t="s">
        <v>19</v>
      </c>
      <c r="G82" s="22">
        <f t="shared" ref="G82:G86" si="5">G81*0.3</f>
        <v>300</v>
      </c>
      <c r="H82" s="22">
        <v>270</v>
      </c>
      <c r="I82" s="22">
        <v>243</v>
      </c>
      <c r="J82" s="21"/>
      <c r="K82" s="27" t="s">
        <v>21</v>
      </c>
    </row>
    <row r="83" s="1" customFormat="1" ht="107" customHeight="1" spans="1:11">
      <c r="A83" s="20">
        <v>78</v>
      </c>
      <c r="B83" s="28" t="s">
        <v>260</v>
      </c>
      <c r="C83" s="21" t="s">
        <v>261</v>
      </c>
      <c r="D83" s="21" t="s">
        <v>262</v>
      </c>
      <c r="E83" s="21" t="s">
        <v>263</v>
      </c>
      <c r="F83" s="22" t="s">
        <v>19</v>
      </c>
      <c r="G83" s="22">
        <v>1300</v>
      </c>
      <c r="H83" s="22">
        <v>1170</v>
      </c>
      <c r="I83" s="22">
        <v>1053</v>
      </c>
      <c r="J83" s="21" t="s">
        <v>264</v>
      </c>
      <c r="K83" s="27" t="s">
        <v>21</v>
      </c>
    </row>
    <row r="84" s="1" customFormat="1" ht="111" customHeight="1" spans="1:11">
      <c r="A84" s="20">
        <v>79</v>
      </c>
      <c r="B84" s="28" t="s">
        <v>265</v>
      </c>
      <c r="C84" s="21" t="s">
        <v>266</v>
      </c>
      <c r="D84" s="21"/>
      <c r="E84" s="21"/>
      <c r="F84" s="22" t="s">
        <v>19</v>
      </c>
      <c r="G84" s="22">
        <f t="shared" si="5"/>
        <v>390</v>
      </c>
      <c r="H84" s="22">
        <v>351</v>
      </c>
      <c r="I84" s="22">
        <v>315.9</v>
      </c>
      <c r="J84" s="21" t="s">
        <v>264</v>
      </c>
      <c r="K84" s="27" t="s">
        <v>21</v>
      </c>
    </row>
    <row r="85" s="1" customFormat="1" ht="46.8" spans="1:11">
      <c r="A85" s="20">
        <v>80</v>
      </c>
      <c r="B85" s="28" t="s">
        <v>267</v>
      </c>
      <c r="C85" s="21" t="s">
        <v>268</v>
      </c>
      <c r="D85" s="21" t="s">
        <v>269</v>
      </c>
      <c r="E85" s="21" t="s">
        <v>202</v>
      </c>
      <c r="F85" s="22" t="s">
        <v>19</v>
      </c>
      <c r="G85" s="22">
        <v>650</v>
      </c>
      <c r="H85" s="22">
        <v>585</v>
      </c>
      <c r="I85" s="22">
        <v>526.5</v>
      </c>
      <c r="J85" s="21"/>
      <c r="K85" s="27" t="s">
        <v>38</v>
      </c>
    </row>
    <row r="86" s="1" customFormat="1" ht="31.2" spans="1:11">
      <c r="A86" s="20">
        <v>81</v>
      </c>
      <c r="B86" s="28" t="s">
        <v>270</v>
      </c>
      <c r="C86" s="21" t="s">
        <v>271</v>
      </c>
      <c r="D86" s="21"/>
      <c r="E86" s="21"/>
      <c r="F86" s="22" t="s">
        <v>19</v>
      </c>
      <c r="G86" s="22">
        <f t="shared" si="5"/>
        <v>195</v>
      </c>
      <c r="H86" s="22">
        <v>175.5</v>
      </c>
      <c r="I86" s="22">
        <v>158</v>
      </c>
      <c r="J86" s="21"/>
      <c r="K86" s="27" t="s">
        <v>38</v>
      </c>
    </row>
    <row r="87" s="1" customFormat="1" ht="46.8" spans="1:11">
      <c r="A87" s="20">
        <v>82</v>
      </c>
      <c r="B87" s="28" t="s">
        <v>272</v>
      </c>
      <c r="C87" s="21" t="s">
        <v>273</v>
      </c>
      <c r="D87" s="21" t="s">
        <v>274</v>
      </c>
      <c r="E87" s="21" t="s">
        <v>275</v>
      </c>
      <c r="F87" s="22" t="s">
        <v>19</v>
      </c>
      <c r="G87" s="22">
        <v>650</v>
      </c>
      <c r="H87" s="22">
        <v>585</v>
      </c>
      <c r="I87" s="22">
        <v>526.5</v>
      </c>
      <c r="J87" s="21" t="s">
        <v>276</v>
      </c>
      <c r="K87" s="27" t="s">
        <v>38</v>
      </c>
    </row>
    <row r="88" s="1" customFormat="1" ht="46.8" spans="1:11">
      <c r="A88" s="20">
        <v>83</v>
      </c>
      <c r="B88" s="28" t="s">
        <v>277</v>
      </c>
      <c r="C88" s="21" t="s">
        <v>278</v>
      </c>
      <c r="D88" s="21"/>
      <c r="E88" s="21"/>
      <c r="F88" s="22" t="s">
        <v>19</v>
      </c>
      <c r="G88" s="22">
        <f t="shared" ref="G88:G92" si="6">G87*0.3</f>
        <v>195</v>
      </c>
      <c r="H88" s="22">
        <v>175.5</v>
      </c>
      <c r="I88" s="22">
        <v>158</v>
      </c>
      <c r="J88" s="21" t="s">
        <v>276</v>
      </c>
      <c r="K88" s="27" t="s">
        <v>38</v>
      </c>
    </row>
    <row r="89" s="1" customFormat="1" ht="46.8" spans="1:11">
      <c r="A89" s="20">
        <v>84</v>
      </c>
      <c r="B89" s="28" t="s">
        <v>279</v>
      </c>
      <c r="C89" s="21" t="s">
        <v>280</v>
      </c>
      <c r="D89" s="21" t="s">
        <v>281</v>
      </c>
      <c r="E89" s="21" t="s">
        <v>282</v>
      </c>
      <c r="F89" s="22" t="s">
        <v>19</v>
      </c>
      <c r="G89" s="22">
        <v>3300</v>
      </c>
      <c r="H89" s="22">
        <v>2970</v>
      </c>
      <c r="I89" s="22">
        <v>2673</v>
      </c>
      <c r="J89" s="21"/>
      <c r="K89" s="27" t="s">
        <v>21</v>
      </c>
    </row>
    <row r="90" s="1" customFormat="1" ht="31.2" spans="1:11">
      <c r="A90" s="20">
        <v>85</v>
      </c>
      <c r="B90" s="28" t="s">
        <v>283</v>
      </c>
      <c r="C90" s="21" t="s">
        <v>284</v>
      </c>
      <c r="D90" s="21"/>
      <c r="E90" s="21"/>
      <c r="F90" s="22" t="s">
        <v>19</v>
      </c>
      <c r="G90" s="22">
        <f t="shared" si="6"/>
        <v>990</v>
      </c>
      <c r="H90" s="22">
        <v>891</v>
      </c>
      <c r="I90" s="22">
        <v>801.9</v>
      </c>
      <c r="J90" s="21"/>
      <c r="K90" s="27" t="s">
        <v>21</v>
      </c>
    </row>
    <row r="91" s="1" customFormat="1" ht="62.4" spans="1:11">
      <c r="A91" s="20">
        <v>86</v>
      </c>
      <c r="B91" s="28" t="s">
        <v>285</v>
      </c>
      <c r="C91" s="21" t="s">
        <v>286</v>
      </c>
      <c r="D91" s="21" t="s">
        <v>287</v>
      </c>
      <c r="E91" s="21" t="s">
        <v>288</v>
      </c>
      <c r="F91" s="22" t="s">
        <v>19</v>
      </c>
      <c r="G91" s="22">
        <v>4100</v>
      </c>
      <c r="H91" s="22">
        <v>3690</v>
      </c>
      <c r="I91" s="22">
        <v>3321</v>
      </c>
      <c r="J91" s="21"/>
      <c r="K91" s="27" t="s">
        <v>21</v>
      </c>
    </row>
    <row r="92" s="1" customFormat="1" ht="46.8" spans="1:11">
      <c r="A92" s="20">
        <v>87</v>
      </c>
      <c r="B92" s="28" t="s">
        <v>289</v>
      </c>
      <c r="C92" s="21" t="s">
        <v>290</v>
      </c>
      <c r="D92" s="21"/>
      <c r="E92" s="21"/>
      <c r="F92" s="22" t="s">
        <v>19</v>
      </c>
      <c r="G92" s="22">
        <f t="shared" si="6"/>
        <v>1230</v>
      </c>
      <c r="H92" s="22">
        <v>1107</v>
      </c>
      <c r="I92" s="22">
        <v>996.3</v>
      </c>
      <c r="J92" s="21"/>
      <c r="K92" s="27" t="s">
        <v>21</v>
      </c>
    </row>
    <row r="93" s="1" customFormat="1" ht="107" customHeight="1" spans="1:11">
      <c r="A93" s="20">
        <v>88</v>
      </c>
      <c r="B93" s="28" t="s">
        <v>291</v>
      </c>
      <c r="C93" s="21" t="s">
        <v>292</v>
      </c>
      <c r="D93" s="21" t="s">
        <v>293</v>
      </c>
      <c r="E93" s="21" t="s">
        <v>288</v>
      </c>
      <c r="F93" s="22" t="s">
        <v>19</v>
      </c>
      <c r="G93" s="22">
        <v>4800</v>
      </c>
      <c r="H93" s="22">
        <v>4320</v>
      </c>
      <c r="I93" s="22">
        <v>3888</v>
      </c>
      <c r="J93" s="21" t="s">
        <v>294</v>
      </c>
      <c r="K93" s="27" t="s">
        <v>21</v>
      </c>
    </row>
    <row r="94" s="1" customFormat="1" ht="103" customHeight="1" spans="1:11">
      <c r="A94" s="20">
        <v>89</v>
      </c>
      <c r="B94" s="28" t="s">
        <v>295</v>
      </c>
      <c r="C94" s="21" t="s">
        <v>296</v>
      </c>
      <c r="D94" s="21"/>
      <c r="E94" s="21"/>
      <c r="F94" s="22" t="s">
        <v>19</v>
      </c>
      <c r="G94" s="22">
        <f t="shared" ref="G94:G98" si="7">G93*0.3</f>
        <v>1440</v>
      </c>
      <c r="H94" s="22">
        <v>1296</v>
      </c>
      <c r="I94" s="22">
        <v>1166.4</v>
      </c>
      <c r="J94" s="21" t="s">
        <v>294</v>
      </c>
      <c r="K94" s="27" t="s">
        <v>21</v>
      </c>
    </row>
    <row r="95" s="1" customFormat="1" ht="62.4" spans="1:11">
      <c r="A95" s="20">
        <v>90</v>
      </c>
      <c r="B95" s="28" t="s">
        <v>297</v>
      </c>
      <c r="C95" s="21" t="s">
        <v>298</v>
      </c>
      <c r="D95" s="21" t="s">
        <v>299</v>
      </c>
      <c r="E95" s="21" t="s">
        <v>288</v>
      </c>
      <c r="F95" s="22" t="s">
        <v>19</v>
      </c>
      <c r="G95" s="22">
        <v>4800</v>
      </c>
      <c r="H95" s="22">
        <v>4320</v>
      </c>
      <c r="I95" s="22">
        <v>3888</v>
      </c>
      <c r="J95" s="21"/>
      <c r="K95" s="27" t="s">
        <v>21</v>
      </c>
    </row>
    <row r="96" s="1" customFormat="1" ht="60" customHeight="1" spans="1:11">
      <c r="A96" s="20">
        <v>91</v>
      </c>
      <c r="B96" s="28" t="s">
        <v>300</v>
      </c>
      <c r="C96" s="21" t="s">
        <v>301</v>
      </c>
      <c r="D96" s="21"/>
      <c r="E96" s="21"/>
      <c r="F96" s="22" t="s">
        <v>19</v>
      </c>
      <c r="G96" s="22">
        <f t="shared" si="7"/>
        <v>1440</v>
      </c>
      <c r="H96" s="22">
        <v>1296</v>
      </c>
      <c r="I96" s="22">
        <v>1166.4</v>
      </c>
      <c r="J96" s="21"/>
      <c r="K96" s="27" t="s">
        <v>21</v>
      </c>
    </row>
    <row r="97" s="1" customFormat="1" ht="111" customHeight="1" spans="1:11">
      <c r="A97" s="20">
        <v>92</v>
      </c>
      <c r="B97" s="28" t="s">
        <v>302</v>
      </c>
      <c r="C97" s="21" t="s">
        <v>303</v>
      </c>
      <c r="D97" s="21" t="s">
        <v>304</v>
      </c>
      <c r="E97" s="21" t="s">
        <v>288</v>
      </c>
      <c r="F97" s="22" t="s">
        <v>19</v>
      </c>
      <c r="G97" s="22">
        <v>5300</v>
      </c>
      <c r="H97" s="22">
        <v>4770</v>
      </c>
      <c r="I97" s="22">
        <v>4293</v>
      </c>
      <c r="J97" s="21" t="s">
        <v>305</v>
      </c>
      <c r="K97" s="27" t="s">
        <v>21</v>
      </c>
    </row>
    <row r="98" s="1" customFormat="1" ht="105" customHeight="1" spans="1:11">
      <c r="A98" s="20">
        <v>93</v>
      </c>
      <c r="B98" s="28" t="s">
        <v>306</v>
      </c>
      <c r="C98" s="21" t="s">
        <v>307</v>
      </c>
      <c r="D98" s="21"/>
      <c r="E98" s="21"/>
      <c r="F98" s="22" t="s">
        <v>19</v>
      </c>
      <c r="G98" s="22">
        <f t="shared" si="7"/>
        <v>1590</v>
      </c>
      <c r="H98" s="22">
        <v>1431</v>
      </c>
      <c r="I98" s="22">
        <v>1287.9</v>
      </c>
      <c r="J98" s="21" t="s">
        <v>305</v>
      </c>
      <c r="K98" s="27" t="s">
        <v>21</v>
      </c>
    </row>
    <row r="99" s="1" customFormat="1" ht="62.4" spans="1:11">
      <c r="A99" s="20">
        <v>94</v>
      </c>
      <c r="B99" s="28" t="s">
        <v>308</v>
      </c>
      <c r="C99" s="21" t="s">
        <v>309</v>
      </c>
      <c r="D99" s="21" t="s">
        <v>310</v>
      </c>
      <c r="E99" s="21" t="s">
        <v>311</v>
      </c>
      <c r="F99" s="22" t="s">
        <v>19</v>
      </c>
      <c r="G99" s="22">
        <v>2800</v>
      </c>
      <c r="H99" s="22">
        <v>2520</v>
      </c>
      <c r="I99" s="22">
        <v>2268</v>
      </c>
      <c r="J99" s="21" t="s">
        <v>312</v>
      </c>
      <c r="K99" s="27" t="s">
        <v>21</v>
      </c>
    </row>
    <row r="100" s="1" customFormat="1" ht="31.2" spans="1:11">
      <c r="A100" s="20">
        <v>95</v>
      </c>
      <c r="B100" s="28" t="s">
        <v>313</v>
      </c>
      <c r="C100" s="21" t="s">
        <v>314</v>
      </c>
      <c r="D100" s="21"/>
      <c r="E100" s="21"/>
      <c r="F100" s="22" t="s">
        <v>19</v>
      </c>
      <c r="G100" s="22">
        <f t="shared" ref="G100:G104" si="8">G99*0.3</f>
        <v>840</v>
      </c>
      <c r="H100" s="22">
        <v>756</v>
      </c>
      <c r="I100" s="22">
        <v>680.4</v>
      </c>
      <c r="J100" s="21" t="s">
        <v>312</v>
      </c>
      <c r="K100" s="27" t="s">
        <v>21</v>
      </c>
    </row>
    <row r="101" s="1" customFormat="1" ht="46.8" spans="1:11">
      <c r="A101" s="20">
        <v>96</v>
      </c>
      <c r="B101" s="28" t="s">
        <v>315</v>
      </c>
      <c r="C101" s="21" t="s">
        <v>316</v>
      </c>
      <c r="D101" s="21" t="s">
        <v>317</v>
      </c>
      <c r="E101" s="21" t="s">
        <v>318</v>
      </c>
      <c r="F101" s="22" t="s">
        <v>19</v>
      </c>
      <c r="G101" s="22">
        <v>2200</v>
      </c>
      <c r="H101" s="22">
        <v>1980</v>
      </c>
      <c r="I101" s="22">
        <v>1782</v>
      </c>
      <c r="J101" s="21" t="s">
        <v>319</v>
      </c>
      <c r="K101" s="27" t="s">
        <v>21</v>
      </c>
    </row>
    <row r="102" s="1" customFormat="1" ht="46.8" spans="1:11">
      <c r="A102" s="20">
        <v>97</v>
      </c>
      <c r="B102" s="28" t="s">
        <v>320</v>
      </c>
      <c r="C102" s="21" t="s">
        <v>321</v>
      </c>
      <c r="D102" s="21"/>
      <c r="E102" s="21"/>
      <c r="F102" s="22" t="s">
        <v>19</v>
      </c>
      <c r="G102" s="22">
        <f t="shared" si="8"/>
        <v>660</v>
      </c>
      <c r="H102" s="22">
        <v>594</v>
      </c>
      <c r="I102" s="22">
        <v>534.6</v>
      </c>
      <c r="J102" s="21" t="s">
        <v>319</v>
      </c>
      <c r="K102" s="27" t="s">
        <v>21</v>
      </c>
    </row>
    <row r="103" s="1" customFormat="1" ht="46.8" spans="1:11">
      <c r="A103" s="20">
        <v>98</v>
      </c>
      <c r="B103" s="28" t="s">
        <v>322</v>
      </c>
      <c r="C103" s="21" t="s">
        <v>323</v>
      </c>
      <c r="D103" s="21" t="s">
        <v>324</v>
      </c>
      <c r="E103" s="21" t="s">
        <v>325</v>
      </c>
      <c r="F103" s="22" t="s">
        <v>19</v>
      </c>
      <c r="G103" s="22">
        <v>2200</v>
      </c>
      <c r="H103" s="22">
        <v>1980</v>
      </c>
      <c r="I103" s="22">
        <v>1782</v>
      </c>
      <c r="J103" s="21" t="s">
        <v>326</v>
      </c>
      <c r="K103" s="27" t="s">
        <v>38</v>
      </c>
    </row>
    <row r="104" s="1" customFormat="1" ht="46.8" spans="1:11">
      <c r="A104" s="20">
        <v>99</v>
      </c>
      <c r="B104" s="28" t="s">
        <v>327</v>
      </c>
      <c r="C104" s="21" t="s">
        <v>328</v>
      </c>
      <c r="D104" s="21"/>
      <c r="E104" s="21"/>
      <c r="F104" s="22" t="s">
        <v>19</v>
      </c>
      <c r="G104" s="22">
        <f t="shared" si="8"/>
        <v>660</v>
      </c>
      <c r="H104" s="22">
        <v>594</v>
      </c>
      <c r="I104" s="22">
        <v>534.6</v>
      </c>
      <c r="J104" s="21" t="s">
        <v>326</v>
      </c>
      <c r="K104" s="27" t="s">
        <v>38</v>
      </c>
    </row>
    <row r="105" s="1" customFormat="1" ht="62.4" spans="1:11">
      <c r="A105" s="20">
        <v>100</v>
      </c>
      <c r="B105" s="28" t="s">
        <v>329</v>
      </c>
      <c r="C105" s="21" t="s">
        <v>330</v>
      </c>
      <c r="D105" s="21" t="s">
        <v>331</v>
      </c>
      <c r="E105" s="21" t="s">
        <v>332</v>
      </c>
      <c r="F105" s="22" t="s">
        <v>19</v>
      </c>
      <c r="G105" s="22">
        <v>2800</v>
      </c>
      <c r="H105" s="22">
        <v>2520</v>
      </c>
      <c r="I105" s="22">
        <v>2268</v>
      </c>
      <c r="J105" s="21"/>
      <c r="K105" s="27" t="s">
        <v>21</v>
      </c>
    </row>
    <row r="106" s="1" customFormat="1" ht="31.2" spans="1:11">
      <c r="A106" s="20">
        <v>101</v>
      </c>
      <c r="B106" s="28" t="s">
        <v>333</v>
      </c>
      <c r="C106" s="21" t="s">
        <v>334</v>
      </c>
      <c r="D106" s="21"/>
      <c r="E106" s="21"/>
      <c r="F106" s="22" t="s">
        <v>19</v>
      </c>
      <c r="G106" s="22">
        <f>G105*0.3</f>
        <v>840</v>
      </c>
      <c r="H106" s="22">
        <v>756</v>
      </c>
      <c r="I106" s="22">
        <v>680.4</v>
      </c>
      <c r="J106" s="21"/>
      <c r="K106" s="27" t="s">
        <v>21</v>
      </c>
    </row>
    <row r="107" s="1" customFormat="1" ht="31.2" spans="1:11">
      <c r="A107" s="20">
        <v>102</v>
      </c>
      <c r="B107" s="28" t="s">
        <v>335</v>
      </c>
      <c r="C107" s="21" t="s">
        <v>336</v>
      </c>
      <c r="D107" s="21"/>
      <c r="E107" s="21"/>
      <c r="F107" s="22" t="s">
        <v>19</v>
      </c>
      <c r="G107" s="22">
        <v>2800</v>
      </c>
      <c r="H107" s="22">
        <v>2520</v>
      </c>
      <c r="I107" s="22">
        <v>2268</v>
      </c>
      <c r="J107" s="21"/>
      <c r="K107" s="27" t="s">
        <v>21</v>
      </c>
    </row>
    <row r="108" ht="46.8" spans="1:11">
      <c r="A108" s="20">
        <v>103</v>
      </c>
      <c r="B108" s="21" t="s">
        <v>337</v>
      </c>
      <c r="C108" s="21" t="s">
        <v>338</v>
      </c>
      <c r="D108" s="21" t="s">
        <v>339</v>
      </c>
      <c r="E108" s="21" t="s">
        <v>340</v>
      </c>
      <c r="F108" s="22" t="s">
        <v>341</v>
      </c>
      <c r="G108" s="22">
        <v>3500</v>
      </c>
      <c r="H108" s="22">
        <v>3150</v>
      </c>
      <c r="I108" s="22">
        <v>2835</v>
      </c>
      <c r="J108" s="21"/>
      <c r="K108" s="27" t="s">
        <v>21</v>
      </c>
    </row>
    <row r="109" ht="31.2" spans="1:11">
      <c r="A109" s="20">
        <v>104</v>
      </c>
      <c r="B109" s="21" t="s">
        <v>342</v>
      </c>
      <c r="C109" s="21" t="s">
        <v>343</v>
      </c>
      <c r="D109" s="21"/>
      <c r="E109" s="21"/>
      <c r="F109" s="22" t="s">
        <v>341</v>
      </c>
      <c r="G109" s="22">
        <f>G108*0.3</f>
        <v>1050</v>
      </c>
      <c r="H109" s="22">
        <v>945</v>
      </c>
      <c r="I109" s="22">
        <v>850.5</v>
      </c>
      <c r="J109" s="21"/>
      <c r="K109" s="27" t="s">
        <v>21</v>
      </c>
    </row>
    <row r="110" ht="31.2" spans="1:11">
      <c r="A110" s="20">
        <v>105</v>
      </c>
      <c r="B110" s="21" t="s">
        <v>344</v>
      </c>
      <c r="C110" s="21" t="s">
        <v>345</v>
      </c>
      <c r="D110" s="21"/>
      <c r="E110" s="21"/>
      <c r="F110" s="22" t="s">
        <v>341</v>
      </c>
      <c r="G110" s="22">
        <v>3500</v>
      </c>
      <c r="H110" s="22">
        <v>3150</v>
      </c>
      <c r="I110" s="22">
        <v>2835</v>
      </c>
      <c r="J110" s="21"/>
      <c r="K110" s="27" t="s">
        <v>21</v>
      </c>
    </row>
    <row r="111" ht="31.2" spans="1:11">
      <c r="A111" s="20">
        <v>106</v>
      </c>
      <c r="B111" s="21" t="s">
        <v>346</v>
      </c>
      <c r="C111" s="21" t="s">
        <v>347</v>
      </c>
      <c r="D111" s="21"/>
      <c r="E111" s="21"/>
      <c r="F111" s="22" t="s">
        <v>341</v>
      </c>
      <c r="G111" s="22">
        <v>3500</v>
      </c>
      <c r="H111" s="22">
        <v>3150</v>
      </c>
      <c r="I111" s="22">
        <v>2835</v>
      </c>
      <c r="J111" s="21"/>
      <c r="K111" s="27" t="s">
        <v>21</v>
      </c>
    </row>
    <row r="112" ht="62.4" spans="1:11">
      <c r="A112" s="20">
        <v>107</v>
      </c>
      <c r="B112" s="21" t="s">
        <v>348</v>
      </c>
      <c r="C112" s="21" t="s">
        <v>349</v>
      </c>
      <c r="D112" s="21" t="s">
        <v>350</v>
      </c>
      <c r="E112" s="21" t="s">
        <v>351</v>
      </c>
      <c r="F112" s="22" t="s">
        <v>19</v>
      </c>
      <c r="G112" s="22">
        <v>3800</v>
      </c>
      <c r="H112" s="22">
        <v>3420</v>
      </c>
      <c r="I112" s="22">
        <v>3078</v>
      </c>
      <c r="J112" s="21"/>
      <c r="K112" s="27" t="s">
        <v>21</v>
      </c>
    </row>
    <row r="113" ht="31.2" spans="1:11">
      <c r="A113" s="20">
        <v>108</v>
      </c>
      <c r="B113" s="21" t="s">
        <v>352</v>
      </c>
      <c r="C113" s="21" t="s">
        <v>353</v>
      </c>
      <c r="D113" s="21"/>
      <c r="E113" s="21"/>
      <c r="F113" s="22" t="s">
        <v>19</v>
      </c>
      <c r="G113" s="22">
        <f>G112*0.3</f>
        <v>1140</v>
      </c>
      <c r="H113" s="22">
        <v>1026</v>
      </c>
      <c r="I113" s="22">
        <v>923.4</v>
      </c>
      <c r="J113" s="21"/>
      <c r="K113" s="27" t="s">
        <v>21</v>
      </c>
    </row>
    <row r="114" ht="78" spans="1:11">
      <c r="A114" s="20">
        <v>109</v>
      </c>
      <c r="B114" s="21" t="s">
        <v>354</v>
      </c>
      <c r="C114" s="21" t="s">
        <v>355</v>
      </c>
      <c r="D114" s="21" t="s">
        <v>356</v>
      </c>
      <c r="E114" s="21" t="s">
        <v>357</v>
      </c>
      <c r="F114" s="22" t="s">
        <v>19</v>
      </c>
      <c r="G114" s="22">
        <v>4500</v>
      </c>
      <c r="H114" s="22">
        <v>4050</v>
      </c>
      <c r="I114" s="22">
        <v>3645</v>
      </c>
      <c r="J114" s="21" t="s">
        <v>358</v>
      </c>
      <c r="K114" s="27" t="s">
        <v>21</v>
      </c>
    </row>
    <row r="115" ht="46.8" spans="1:11">
      <c r="A115" s="20">
        <v>110</v>
      </c>
      <c r="B115" s="21" t="s">
        <v>359</v>
      </c>
      <c r="C115" s="21" t="s">
        <v>360</v>
      </c>
      <c r="D115" s="21"/>
      <c r="E115" s="21"/>
      <c r="F115" s="22" t="s">
        <v>19</v>
      </c>
      <c r="G115" s="22">
        <f>G114*0.3</f>
        <v>1350</v>
      </c>
      <c r="H115" s="22">
        <v>1215</v>
      </c>
      <c r="I115" s="22">
        <v>1093.5</v>
      </c>
      <c r="J115" s="21" t="s">
        <v>361</v>
      </c>
      <c r="K115" s="27" t="s">
        <v>21</v>
      </c>
    </row>
    <row r="116" ht="46.8" spans="1:11">
      <c r="A116" s="20">
        <v>111</v>
      </c>
      <c r="B116" s="21" t="s">
        <v>362</v>
      </c>
      <c r="C116" s="21" t="s">
        <v>363</v>
      </c>
      <c r="D116" s="21"/>
      <c r="E116" s="21"/>
      <c r="F116" s="22" t="s">
        <v>19</v>
      </c>
      <c r="G116" s="22">
        <v>500</v>
      </c>
      <c r="H116" s="22">
        <v>450</v>
      </c>
      <c r="I116" s="22">
        <v>405</v>
      </c>
      <c r="J116" s="21" t="s">
        <v>364</v>
      </c>
      <c r="K116" s="27" t="s">
        <v>21</v>
      </c>
    </row>
    <row r="117" ht="46.8" spans="1:11">
      <c r="A117" s="20">
        <v>112</v>
      </c>
      <c r="B117" s="21" t="s">
        <v>365</v>
      </c>
      <c r="C117" s="21" t="s">
        <v>366</v>
      </c>
      <c r="D117" s="21"/>
      <c r="E117" s="21"/>
      <c r="F117" s="22" t="s">
        <v>19</v>
      </c>
      <c r="G117" s="22">
        <v>500</v>
      </c>
      <c r="H117" s="22">
        <v>450</v>
      </c>
      <c r="I117" s="22">
        <v>405</v>
      </c>
      <c r="J117" s="21" t="s">
        <v>361</v>
      </c>
      <c r="K117" s="27" t="s">
        <v>21</v>
      </c>
    </row>
    <row r="118" ht="62.4" spans="1:11">
      <c r="A118" s="20">
        <v>113</v>
      </c>
      <c r="B118" s="21" t="s">
        <v>367</v>
      </c>
      <c r="C118" s="21" t="s">
        <v>368</v>
      </c>
      <c r="D118" s="21" t="s">
        <v>369</v>
      </c>
      <c r="E118" s="21" t="s">
        <v>370</v>
      </c>
      <c r="F118" s="22" t="s">
        <v>19</v>
      </c>
      <c r="G118" s="22">
        <v>5800</v>
      </c>
      <c r="H118" s="22">
        <v>5220</v>
      </c>
      <c r="I118" s="22">
        <v>4698</v>
      </c>
      <c r="J118" s="21" t="s">
        <v>371</v>
      </c>
      <c r="K118" s="27" t="s">
        <v>21</v>
      </c>
    </row>
    <row r="119" ht="31.2" spans="1:11">
      <c r="A119" s="20">
        <v>114</v>
      </c>
      <c r="B119" s="21" t="s">
        <v>372</v>
      </c>
      <c r="C119" s="21" t="s">
        <v>373</v>
      </c>
      <c r="D119" s="21"/>
      <c r="E119" s="21"/>
      <c r="F119" s="22" t="s">
        <v>19</v>
      </c>
      <c r="G119" s="22">
        <f>G118*0.3</f>
        <v>1740</v>
      </c>
      <c r="H119" s="22">
        <v>1566</v>
      </c>
      <c r="I119" s="22">
        <v>1409.4</v>
      </c>
      <c r="J119" s="21" t="s">
        <v>371</v>
      </c>
      <c r="K119" s="27" t="s">
        <v>21</v>
      </c>
    </row>
    <row r="120" ht="46.8" spans="1:11">
      <c r="A120" s="20">
        <v>115</v>
      </c>
      <c r="B120" s="21" t="s">
        <v>374</v>
      </c>
      <c r="C120" s="21" t="s">
        <v>375</v>
      </c>
      <c r="D120" s="21"/>
      <c r="E120" s="21"/>
      <c r="F120" s="22" t="s">
        <v>19</v>
      </c>
      <c r="G120" s="22">
        <v>600</v>
      </c>
      <c r="H120" s="22">
        <v>540</v>
      </c>
      <c r="I120" s="22">
        <v>486</v>
      </c>
      <c r="J120" s="21" t="s">
        <v>371</v>
      </c>
      <c r="K120" s="27" t="s">
        <v>21</v>
      </c>
    </row>
    <row r="121" ht="46.8" spans="1:11">
      <c r="A121" s="20">
        <v>116</v>
      </c>
      <c r="B121" s="21" t="s">
        <v>376</v>
      </c>
      <c r="C121" s="21" t="s">
        <v>377</v>
      </c>
      <c r="D121" s="21" t="s">
        <v>378</v>
      </c>
      <c r="E121" s="21" t="s">
        <v>379</v>
      </c>
      <c r="F121" s="22" t="s">
        <v>19</v>
      </c>
      <c r="G121" s="22">
        <v>4000</v>
      </c>
      <c r="H121" s="22">
        <v>3600</v>
      </c>
      <c r="I121" s="22">
        <v>3240</v>
      </c>
      <c r="J121" s="21"/>
      <c r="K121" s="27" t="s">
        <v>115</v>
      </c>
    </row>
    <row r="122" ht="31.2" spans="1:11">
      <c r="A122" s="20">
        <v>117</v>
      </c>
      <c r="B122" s="21" t="s">
        <v>380</v>
      </c>
      <c r="C122" s="21" t="s">
        <v>381</v>
      </c>
      <c r="D122" s="21"/>
      <c r="E122" s="21"/>
      <c r="F122" s="22" t="s">
        <v>19</v>
      </c>
      <c r="G122" s="22">
        <f>G121*0.3</f>
        <v>1200</v>
      </c>
      <c r="H122" s="22">
        <v>1080</v>
      </c>
      <c r="I122" s="22">
        <v>972</v>
      </c>
      <c r="J122" s="21"/>
      <c r="K122" s="27" t="s">
        <v>115</v>
      </c>
    </row>
    <row r="123" ht="46.8" spans="1:11">
      <c r="A123" s="20">
        <v>118</v>
      </c>
      <c r="B123" s="21" t="s">
        <v>382</v>
      </c>
      <c r="C123" s="21" t="s">
        <v>383</v>
      </c>
      <c r="D123" s="21" t="s">
        <v>384</v>
      </c>
      <c r="E123" s="21" t="s">
        <v>385</v>
      </c>
      <c r="F123" s="22" t="s">
        <v>19</v>
      </c>
      <c r="G123" s="22">
        <v>30</v>
      </c>
      <c r="H123" s="22">
        <v>27</v>
      </c>
      <c r="I123" s="22">
        <v>24.3</v>
      </c>
      <c r="J123" s="21"/>
      <c r="K123" s="27" t="s">
        <v>38</v>
      </c>
    </row>
    <row r="124" ht="62.4" spans="1:11">
      <c r="A124" s="20">
        <v>119</v>
      </c>
      <c r="B124" s="21" t="s">
        <v>386</v>
      </c>
      <c r="C124" s="21" t="s">
        <v>387</v>
      </c>
      <c r="D124" s="21" t="s">
        <v>388</v>
      </c>
      <c r="E124" s="21" t="s">
        <v>389</v>
      </c>
      <c r="F124" s="22" t="s">
        <v>19</v>
      </c>
      <c r="G124" s="22">
        <v>3000</v>
      </c>
      <c r="H124" s="22">
        <v>2700</v>
      </c>
      <c r="I124" s="22">
        <v>2430</v>
      </c>
      <c r="J124" s="21" t="s">
        <v>390</v>
      </c>
      <c r="K124" s="27" t="s">
        <v>21</v>
      </c>
    </row>
    <row r="125" ht="46.8" spans="1:11">
      <c r="A125" s="20">
        <v>120</v>
      </c>
      <c r="B125" s="21" t="s">
        <v>391</v>
      </c>
      <c r="C125" s="21" t="s">
        <v>392</v>
      </c>
      <c r="D125" s="21"/>
      <c r="E125" s="21"/>
      <c r="F125" s="22" t="s">
        <v>19</v>
      </c>
      <c r="G125" s="22">
        <f t="shared" ref="G125:G130" si="9">G124*0.3</f>
        <v>900</v>
      </c>
      <c r="H125" s="22">
        <v>810</v>
      </c>
      <c r="I125" s="22">
        <v>729</v>
      </c>
      <c r="J125" s="21" t="s">
        <v>390</v>
      </c>
      <c r="K125" s="27" t="s">
        <v>21</v>
      </c>
    </row>
    <row r="126" ht="46.8" spans="1:11">
      <c r="A126" s="20">
        <v>121</v>
      </c>
      <c r="B126" s="21" t="s">
        <v>393</v>
      </c>
      <c r="C126" s="21" t="s">
        <v>394</v>
      </c>
      <c r="D126" s="21"/>
      <c r="E126" s="21"/>
      <c r="F126" s="22" t="s">
        <v>19</v>
      </c>
      <c r="G126" s="22">
        <v>3000</v>
      </c>
      <c r="H126" s="22">
        <v>2700</v>
      </c>
      <c r="I126" s="22">
        <v>2430</v>
      </c>
      <c r="J126" s="21" t="s">
        <v>390</v>
      </c>
      <c r="K126" s="27" t="s">
        <v>21</v>
      </c>
    </row>
    <row r="127" ht="46.8" spans="1:11">
      <c r="A127" s="20">
        <v>122</v>
      </c>
      <c r="B127" s="21" t="s">
        <v>395</v>
      </c>
      <c r="C127" s="21" t="s">
        <v>396</v>
      </c>
      <c r="D127" s="21" t="s">
        <v>397</v>
      </c>
      <c r="E127" s="21" t="s">
        <v>202</v>
      </c>
      <c r="F127" s="22" t="s">
        <v>19</v>
      </c>
      <c r="G127" s="22">
        <v>1000</v>
      </c>
      <c r="H127" s="22">
        <v>900</v>
      </c>
      <c r="I127" s="22">
        <v>810</v>
      </c>
      <c r="J127" s="21"/>
      <c r="K127" s="27" t="s">
        <v>21</v>
      </c>
    </row>
    <row r="128" ht="46.8" spans="1:11">
      <c r="A128" s="20">
        <v>123</v>
      </c>
      <c r="B128" s="21" t="s">
        <v>398</v>
      </c>
      <c r="C128" s="21" t="s">
        <v>399</v>
      </c>
      <c r="D128" s="21"/>
      <c r="E128" s="21"/>
      <c r="F128" s="22" t="s">
        <v>19</v>
      </c>
      <c r="G128" s="22">
        <f t="shared" si="9"/>
        <v>300</v>
      </c>
      <c r="H128" s="22">
        <v>270</v>
      </c>
      <c r="I128" s="22">
        <v>243</v>
      </c>
      <c r="J128" s="21"/>
      <c r="K128" s="27" t="s">
        <v>21</v>
      </c>
    </row>
    <row r="129" ht="46.8" spans="1:11">
      <c r="A129" s="20">
        <v>124</v>
      </c>
      <c r="B129" s="21" t="s">
        <v>400</v>
      </c>
      <c r="C129" s="21" t="s">
        <v>401</v>
      </c>
      <c r="D129" s="21" t="s">
        <v>402</v>
      </c>
      <c r="E129" s="21" t="s">
        <v>403</v>
      </c>
      <c r="F129" s="22" t="s">
        <v>19</v>
      </c>
      <c r="G129" s="22">
        <v>1000</v>
      </c>
      <c r="H129" s="22">
        <v>900</v>
      </c>
      <c r="I129" s="22">
        <v>810</v>
      </c>
      <c r="J129" s="21" t="s">
        <v>404</v>
      </c>
      <c r="K129" s="27" t="s">
        <v>21</v>
      </c>
    </row>
    <row r="130" ht="46.8" spans="1:11">
      <c r="A130" s="20">
        <v>125</v>
      </c>
      <c r="B130" s="21" t="s">
        <v>405</v>
      </c>
      <c r="C130" s="21" t="s">
        <v>406</v>
      </c>
      <c r="D130" s="21"/>
      <c r="E130" s="21"/>
      <c r="F130" s="22" t="s">
        <v>19</v>
      </c>
      <c r="G130" s="22">
        <f t="shared" si="9"/>
        <v>300</v>
      </c>
      <c r="H130" s="22">
        <v>270</v>
      </c>
      <c r="I130" s="22">
        <v>243</v>
      </c>
      <c r="J130" s="21" t="s">
        <v>404</v>
      </c>
      <c r="K130" s="27" t="s">
        <v>21</v>
      </c>
    </row>
    <row r="131" ht="46.8" spans="1:11">
      <c r="A131" s="20">
        <v>126</v>
      </c>
      <c r="B131" s="21" t="s">
        <v>407</v>
      </c>
      <c r="C131" s="21" t="s">
        <v>408</v>
      </c>
      <c r="D131" s="21" t="s">
        <v>409</v>
      </c>
      <c r="E131" s="21" t="s">
        <v>202</v>
      </c>
      <c r="F131" s="22" t="s">
        <v>19</v>
      </c>
      <c r="G131" s="22">
        <v>500</v>
      </c>
      <c r="H131" s="22">
        <v>450</v>
      </c>
      <c r="I131" s="22">
        <v>405</v>
      </c>
      <c r="J131" s="21"/>
      <c r="K131" s="27" t="s">
        <v>38</v>
      </c>
    </row>
    <row r="132" ht="46.8" spans="1:11">
      <c r="A132" s="20">
        <v>127</v>
      </c>
      <c r="B132" s="21" t="s">
        <v>410</v>
      </c>
      <c r="C132" s="21" t="s">
        <v>411</v>
      </c>
      <c r="D132" s="21"/>
      <c r="E132" s="21"/>
      <c r="F132" s="22" t="s">
        <v>19</v>
      </c>
      <c r="G132" s="22">
        <f t="shared" ref="G132:G137" si="10">G131*0.3</f>
        <v>150</v>
      </c>
      <c r="H132" s="22">
        <v>135</v>
      </c>
      <c r="I132" s="22">
        <v>121.5</v>
      </c>
      <c r="J132" s="21"/>
      <c r="K132" s="27" t="s">
        <v>38</v>
      </c>
    </row>
    <row r="133" ht="46.8" spans="1:11">
      <c r="A133" s="20">
        <v>128</v>
      </c>
      <c r="B133" s="21" t="s">
        <v>412</v>
      </c>
      <c r="C133" s="21" t="s">
        <v>413</v>
      </c>
      <c r="D133" s="21" t="s">
        <v>414</v>
      </c>
      <c r="E133" s="21" t="s">
        <v>415</v>
      </c>
      <c r="F133" s="22" t="s">
        <v>19</v>
      </c>
      <c r="G133" s="22">
        <v>30</v>
      </c>
      <c r="H133" s="22">
        <v>27</v>
      </c>
      <c r="I133" s="22">
        <v>24.3</v>
      </c>
      <c r="J133" s="21"/>
      <c r="K133" s="27" t="s">
        <v>38</v>
      </c>
    </row>
    <row r="134" ht="62.4" spans="1:11">
      <c r="A134" s="20">
        <v>129</v>
      </c>
      <c r="B134" s="21" t="s">
        <v>416</v>
      </c>
      <c r="C134" s="21" t="s">
        <v>417</v>
      </c>
      <c r="D134" s="21" t="s">
        <v>418</v>
      </c>
      <c r="E134" s="21" t="s">
        <v>419</v>
      </c>
      <c r="F134" s="22" t="s">
        <v>19</v>
      </c>
      <c r="G134" s="22">
        <v>2000</v>
      </c>
      <c r="H134" s="22">
        <v>1800</v>
      </c>
      <c r="I134" s="22">
        <v>1620</v>
      </c>
      <c r="J134" s="21"/>
      <c r="K134" s="27" t="s">
        <v>21</v>
      </c>
    </row>
    <row r="135" ht="31.2" spans="1:11">
      <c r="A135" s="20">
        <v>130</v>
      </c>
      <c r="B135" s="21" t="s">
        <v>420</v>
      </c>
      <c r="C135" s="21" t="s">
        <v>421</v>
      </c>
      <c r="D135" s="21"/>
      <c r="E135" s="21"/>
      <c r="F135" s="22" t="s">
        <v>19</v>
      </c>
      <c r="G135" s="22">
        <f t="shared" si="10"/>
        <v>600</v>
      </c>
      <c r="H135" s="22">
        <v>540</v>
      </c>
      <c r="I135" s="22">
        <v>486</v>
      </c>
      <c r="J135" s="21"/>
      <c r="K135" s="27" t="s">
        <v>21</v>
      </c>
    </row>
    <row r="136" ht="62.4" spans="1:11">
      <c r="A136" s="20">
        <v>131</v>
      </c>
      <c r="B136" s="21" t="s">
        <v>422</v>
      </c>
      <c r="C136" s="21" t="s">
        <v>423</v>
      </c>
      <c r="D136" s="21" t="s">
        <v>424</v>
      </c>
      <c r="E136" s="21" t="s">
        <v>425</v>
      </c>
      <c r="F136" s="22" t="s">
        <v>19</v>
      </c>
      <c r="G136" s="22">
        <v>2200</v>
      </c>
      <c r="H136" s="22">
        <v>1980</v>
      </c>
      <c r="I136" s="22">
        <v>1782</v>
      </c>
      <c r="J136" s="21"/>
      <c r="K136" s="27" t="s">
        <v>38</v>
      </c>
    </row>
    <row r="137" ht="31.2" spans="1:11">
      <c r="A137" s="20">
        <v>132</v>
      </c>
      <c r="B137" s="21" t="s">
        <v>426</v>
      </c>
      <c r="C137" s="21" t="s">
        <v>427</v>
      </c>
      <c r="D137" s="21"/>
      <c r="E137" s="21"/>
      <c r="F137" s="22" t="s">
        <v>19</v>
      </c>
      <c r="G137" s="22">
        <f t="shared" si="10"/>
        <v>660</v>
      </c>
      <c r="H137" s="22">
        <v>594</v>
      </c>
      <c r="I137" s="22">
        <v>534.6</v>
      </c>
      <c r="J137" s="21"/>
      <c r="K137" s="27" t="s">
        <v>38</v>
      </c>
    </row>
    <row r="138" ht="62.4" spans="1:11">
      <c r="A138" s="20">
        <v>133</v>
      </c>
      <c r="B138" s="21" t="s">
        <v>428</v>
      </c>
      <c r="C138" s="21" t="s">
        <v>429</v>
      </c>
      <c r="D138" s="21" t="s">
        <v>430</v>
      </c>
      <c r="E138" s="21" t="s">
        <v>431</v>
      </c>
      <c r="F138" s="22" t="s">
        <v>19</v>
      </c>
      <c r="G138" s="22">
        <v>4500</v>
      </c>
      <c r="H138" s="22">
        <v>4050</v>
      </c>
      <c r="I138" s="22">
        <v>3645</v>
      </c>
      <c r="J138" s="21"/>
      <c r="K138" s="27" t="s">
        <v>21</v>
      </c>
    </row>
    <row r="139" ht="46.8" spans="1:11">
      <c r="A139" s="20">
        <v>134</v>
      </c>
      <c r="B139" s="21" t="s">
        <v>432</v>
      </c>
      <c r="C139" s="21" t="s">
        <v>433</v>
      </c>
      <c r="D139" s="21"/>
      <c r="E139" s="21"/>
      <c r="F139" s="22" t="s">
        <v>19</v>
      </c>
      <c r="G139" s="22">
        <f t="shared" ref="G139:G143" si="11">G138*0.3</f>
        <v>1350</v>
      </c>
      <c r="H139" s="22">
        <v>1215</v>
      </c>
      <c r="I139" s="22">
        <v>1093.5</v>
      </c>
      <c r="J139" s="21"/>
      <c r="K139" s="27" t="s">
        <v>21</v>
      </c>
    </row>
    <row r="140" ht="75" customHeight="1" spans="1:11">
      <c r="A140" s="20">
        <v>135</v>
      </c>
      <c r="B140" s="21" t="s">
        <v>434</v>
      </c>
      <c r="C140" s="21" t="s">
        <v>435</v>
      </c>
      <c r="D140" s="21" t="s">
        <v>436</v>
      </c>
      <c r="E140" s="21" t="s">
        <v>431</v>
      </c>
      <c r="F140" s="22" t="s">
        <v>19</v>
      </c>
      <c r="G140" s="22">
        <v>5000</v>
      </c>
      <c r="H140" s="22">
        <v>4500</v>
      </c>
      <c r="I140" s="22">
        <v>4050</v>
      </c>
      <c r="J140" s="21" t="s">
        <v>437</v>
      </c>
      <c r="K140" s="27" t="s">
        <v>21</v>
      </c>
    </row>
    <row r="141" ht="74" customHeight="1" spans="1:11">
      <c r="A141" s="20">
        <v>136</v>
      </c>
      <c r="B141" s="21" t="s">
        <v>438</v>
      </c>
      <c r="C141" s="21" t="s">
        <v>439</v>
      </c>
      <c r="D141" s="21"/>
      <c r="E141" s="21"/>
      <c r="F141" s="22" t="s">
        <v>19</v>
      </c>
      <c r="G141" s="22">
        <f t="shared" si="11"/>
        <v>1500</v>
      </c>
      <c r="H141" s="22">
        <v>1350</v>
      </c>
      <c r="I141" s="22">
        <v>1215</v>
      </c>
      <c r="J141" s="21" t="s">
        <v>437</v>
      </c>
      <c r="K141" s="27" t="s">
        <v>21</v>
      </c>
    </row>
    <row r="142" ht="62.4" spans="1:11">
      <c r="A142" s="20">
        <v>137</v>
      </c>
      <c r="B142" s="21" t="s">
        <v>440</v>
      </c>
      <c r="C142" s="21" t="s">
        <v>441</v>
      </c>
      <c r="D142" s="21" t="s">
        <v>442</v>
      </c>
      <c r="E142" s="21" t="s">
        <v>431</v>
      </c>
      <c r="F142" s="22" t="s">
        <v>19</v>
      </c>
      <c r="G142" s="22">
        <v>3000</v>
      </c>
      <c r="H142" s="22">
        <v>2700</v>
      </c>
      <c r="I142" s="22">
        <v>2430</v>
      </c>
      <c r="J142" s="21"/>
      <c r="K142" s="27" t="s">
        <v>21</v>
      </c>
    </row>
    <row r="143" ht="46.8" spans="1:11">
      <c r="A143" s="20">
        <v>138</v>
      </c>
      <c r="B143" s="21" t="s">
        <v>443</v>
      </c>
      <c r="C143" s="21" t="s">
        <v>444</v>
      </c>
      <c r="D143" s="21"/>
      <c r="E143" s="21"/>
      <c r="F143" s="22" t="s">
        <v>19</v>
      </c>
      <c r="G143" s="22">
        <f t="shared" si="11"/>
        <v>900</v>
      </c>
      <c r="H143" s="22">
        <v>810</v>
      </c>
      <c r="I143" s="22">
        <v>729</v>
      </c>
      <c r="J143" s="21"/>
      <c r="K143" s="27" t="s">
        <v>21</v>
      </c>
    </row>
    <row r="144" ht="72" customHeight="1" spans="1:11">
      <c r="A144" s="20">
        <v>139</v>
      </c>
      <c r="B144" s="21" t="s">
        <v>445</v>
      </c>
      <c r="C144" s="21" t="s">
        <v>446</v>
      </c>
      <c r="D144" s="21" t="s">
        <v>447</v>
      </c>
      <c r="E144" s="21" t="s">
        <v>431</v>
      </c>
      <c r="F144" s="22" t="s">
        <v>19</v>
      </c>
      <c r="G144" s="22">
        <v>3200</v>
      </c>
      <c r="H144" s="22">
        <v>2880</v>
      </c>
      <c r="I144" s="22">
        <v>2592</v>
      </c>
      <c r="J144" s="21" t="s">
        <v>448</v>
      </c>
      <c r="K144" s="27" t="s">
        <v>21</v>
      </c>
    </row>
    <row r="145" ht="73" customHeight="1" spans="1:11">
      <c r="A145" s="20">
        <v>140</v>
      </c>
      <c r="B145" s="21" t="s">
        <v>449</v>
      </c>
      <c r="C145" s="21" t="s">
        <v>450</v>
      </c>
      <c r="D145" s="21"/>
      <c r="E145" s="21"/>
      <c r="F145" s="22" t="s">
        <v>19</v>
      </c>
      <c r="G145" s="22">
        <f t="shared" ref="G145:G149" si="12">G144*0.3</f>
        <v>960</v>
      </c>
      <c r="H145" s="22">
        <v>864</v>
      </c>
      <c r="I145" s="22">
        <v>777.6</v>
      </c>
      <c r="J145" s="21" t="s">
        <v>448</v>
      </c>
      <c r="K145" s="27" t="s">
        <v>21</v>
      </c>
    </row>
    <row r="146" ht="62.4" spans="1:11">
      <c r="A146" s="20">
        <v>141</v>
      </c>
      <c r="B146" s="21" t="s">
        <v>451</v>
      </c>
      <c r="C146" s="21" t="s">
        <v>452</v>
      </c>
      <c r="D146" s="21" t="s">
        <v>453</v>
      </c>
      <c r="E146" s="21" t="s">
        <v>454</v>
      </c>
      <c r="F146" s="22" t="s">
        <v>19</v>
      </c>
      <c r="G146" s="22">
        <v>2600</v>
      </c>
      <c r="H146" s="22">
        <v>2340</v>
      </c>
      <c r="I146" s="22">
        <v>2106</v>
      </c>
      <c r="J146" s="21"/>
      <c r="K146" s="27" t="s">
        <v>21</v>
      </c>
    </row>
    <row r="147" ht="46.8" spans="1:11">
      <c r="A147" s="20">
        <v>142</v>
      </c>
      <c r="B147" s="21" t="s">
        <v>455</v>
      </c>
      <c r="C147" s="21" t="s">
        <v>456</v>
      </c>
      <c r="D147" s="21"/>
      <c r="E147" s="21"/>
      <c r="F147" s="22" t="s">
        <v>19</v>
      </c>
      <c r="G147" s="22">
        <f t="shared" si="12"/>
        <v>780</v>
      </c>
      <c r="H147" s="22">
        <v>702</v>
      </c>
      <c r="I147" s="22">
        <v>631.8</v>
      </c>
      <c r="J147" s="21"/>
      <c r="K147" s="27" t="s">
        <v>21</v>
      </c>
    </row>
    <row r="148" ht="62.4" spans="1:11">
      <c r="A148" s="20">
        <v>143</v>
      </c>
      <c r="B148" s="21" t="s">
        <v>457</v>
      </c>
      <c r="C148" s="21" t="s">
        <v>458</v>
      </c>
      <c r="D148" s="21" t="s">
        <v>459</v>
      </c>
      <c r="E148" s="21" t="s">
        <v>460</v>
      </c>
      <c r="F148" s="22" t="s">
        <v>19</v>
      </c>
      <c r="G148" s="22">
        <v>2500</v>
      </c>
      <c r="H148" s="22">
        <v>2250</v>
      </c>
      <c r="I148" s="22">
        <v>2025</v>
      </c>
      <c r="J148" s="21"/>
      <c r="K148" s="27" t="s">
        <v>21</v>
      </c>
    </row>
    <row r="149" ht="46.8" spans="1:11">
      <c r="A149" s="20">
        <v>144</v>
      </c>
      <c r="B149" s="21" t="s">
        <v>461</v>
      </c>
      <c r="C149" s="21" t="s">
        <v>462</v>
      </c>
      <c r="D149" s="21"/>
      <c r="E149" s="21"/>
      <c r="F149" s="22" t="s">
        <v>19</v>
      </c>
      <c r="G149" s="22">
        <f t="shared" si="12"/>
        <v>750</v>
      </c>
      <c r="H149" s="22">
        <v>675</v>
      </c>
      <c r="I149" s="22">
        <v>607.5</v>
      </c>
      <c r="J149" s="21"/>
      <c r="K149" s="27" t="s">
        <v>21</v>
      </c>
    </row>
    <row r="150" ht="62.4" spans="1:11">
      <c r="A150" s="20">
        <v>145</v>
      </c>
      <c r="B150" s="21" t="s">
        <v>463</v>
      </c>
      <c r="C150" s="21" t="s">
        <v>464</v>
      </c>
      <c r="D150" s="21" t="s">
        <v>465</v>
      </c>
      <c r="E150" s="21" t="s">
        <v>466</v>
      </c>
      <c r="F150" s="22" t="s">
        <v>19</v>
      </c>
      <c r="G150" s="22">
        <v>3300</v>
      </c>
      <c r="H150" s="22">
        <v>2970</v>
      </c>
      <c r="I150" s="22">
        <v>2673</v>
      </c>
      <c r="J150" s="21"/>
      <c r="K150" s="27" t="s">
        <v>21</v>
      </c>
    </row>
    <row r="151" ht="31.2" spans="1:11">
      <c r="A151" s="20">
        <v>146</v>
      </c>
      <c r="B151" s="21" t="s">
        <v>467</v>
      </c>
      <c r="C151" s="21" t="s">
        <v>468</v>
      </c>
      <c r="D151" s="21"/>
      <c r="E151" s="21"/>
      <c r="F151" s="22" t="s">
        <v>19</v>
      </c>
      <c r="G151" s="22">
        <f>G150*0.3</f>
        <v>990</v>
      </c>
      <c r="H151" s="22">
        <v>891</v>
      </c>
      <c r="I151" s="22">
        <v>801.9</v>
      </c>
      <c r="J151" s="21"/>
      <c r="K151" s="27" t="s">
        <v>21</v>
      </c>
    </row>
    <row r="152" ht="46.8" spans="1:11">
      <c r="A152" s="20">
        <v>147</v>
      </c>
      <c r="B152" s="21" t="s">
        <v>469</v>
      </c>
      <c r="C152" s="21" t="s">
        <v>470</v>
      </c>
      <c r="D152" s="21" t="s">
        <v>471</v>
      </c>
      <c r="E152" s="21" t="s">
        <v>472</v>
      </c>
      <c r="F152" s="22" t="s">
        <v>19</v>
      </c>
      <c r="G152" s="22">
        <v>1500</v>
      </c>
      <c r="H152" s="22">
        <v>1350</v>
      </c>
      <c r="I152" s="22">
        <v>1215</v>
      </c>
      <c r="J152" s="21"/>
      <c r="K152" s="27" t="s">
        <v>21</v>
      </c>
    </row>
    <row r="153" ht="31.2" spans="1:11">
      <c r="A153" s="20">
        <v>148</v>
      </c>
      <c r="B153" s="21" t="s">
        <v>473</v>
      </c>
      <c r="C153" s="21" t="s">
        <v>474</v>
      </c>
      <c r="D153" s="21"/>
      <c r="E153" s="21"/>
      <c r="F153" s="22" t="s">
        <v>19</v>
      </c>
      <c r="G153" s="22">
        <f>G152*0.3</f>
        <v>450</v>
      </c>
      <c r="H153" s="22">
        <v>405</v>
      </c>
      <c r="I153" s="22">
        <v>364.5</v>
      </c>
      <c r="J153" s="21"/>
      <c r="K153" s="27" t="s">
        <v>21</v>
      </c>
    </row>
    <row r="154" ht="46.8" spans="1:11">
      <c r="A154" s="20">
        <v>149</v>
      </c>
      <c r="B154" s="21" t="s">
        <v>475</v>
      </c>
      <c r="C154" s="21" t="s">
        <v>476</v>
      </c>
      <c r="D154" s="21" t="s">
        <v>477</v>
      </c>
      <c r="E154" s="21" t="s">
        <v>478</v>
      </c>
      <c r="F154" s="22" t="s">
        <v>19</v>
      </c>
      <c r="G154" s="22">
        <v>410</v>
      </c>
      <c r="H154" s="22">
        <v>369</v>
      </c>
      <c r="I154" s="22">
        <v>332.1</v>
      </c>
      <c r="J154" s="21"/>
      <c r="K154" s="27" t="s">
        <v>21</v>
      </c>
    </row>
    <row r="155" ht="46.8" spans="1:11">
      <c r="A155" s="20">
        <v>150</v>
      </c>
      <c r="B155" s="21" t="s">
        <v>479</v>
      </c>
      <c r="C155" s="21" t="s">
        <v>480</v>
      </c>
      <c r="D155" s="21"/>
      <c r="E155" s="21"/>
      <c r="F155" s="22" t="s">
        <v>19</v>
      </c>
      <c r="G155" s="22">
        <v>290</v>
      </c>
      <c r="H155" s="22">
        <v>261</v>
      </c>
      <c r="I155" s="22">
        <v>234.9</v>
      </c>
      <c r="J155" s="21"/>
      <c r="K155" s="27" t="s">
        <v>21</v>
      </c>
    </row>
    <row r="156" ht="78" spans="1:11">
      <c r="A156" s="20">
        <v>151</v>
      </c>
      <c r="B156" s="21" t="s">
        <v>481</v>
      </c>
      <c r="C156" s="21" t="s">
        <v>482</v>
      </c>
      <c r="D156" s="21" t="s">
        <v>483</v>
      </c>
      <c r="E156" s="21" t="s">
        <v>484</v>
      </c>
      <c r="F156" s="22" t="s">
        <v>19</v>
      </c>
      <c r="G156" s="22">
        <v>2100</v>
      </c>
      <c r="H156" s="22">
        <v>1890</v>
      </c>
      <c r="I156" s="22">
        <v>1701</v>
      </c>
      <c r="J156" s="21" t="s">
        <v>485</v>
      </c>
      <c r="K156" s="27" t="s">
        <v>21</v>
      </c>
    </row>
    <row r="157" ht="78" spans="1:11">
      <c r="A157" s="20">
        <v>152</v>
      </c>
      <c r="B157" s="21" t="s">
        <v>486</v>
      </c>
      <c r="C157" s="21" t="s">
        <v>487</v>
      </c>
      <c r="D157" s="21"/>
      <c r="E157" s="21"/>
      <c r="F157" s="22" t="s">
        <v>19</v>
      </c>
      <c r="G157" s="22">
        <f t="shared" ref="G157:G161" si="13">G156*0.3</f>
        <v>630</v>
      </c>
      <c r="H157" s="22">
        <v>567</v>
      </c>
      <c r="I157" s="22">
        <v>510.3</v>
      </c>
      <c r="J157" s="21" t="s">
        <v>485</v>
      </c>
      <c r="K157" s="27" t="s">
        <v>21</v>
      </c>
    </row>
    <row r="158" ht="78" spans="1:11">
      <c r="A158" s="20">
        <v>153</v>
      </c>
      <c r="B158" s="21" t="s">
        <v>488</v>
      </c>
      <c r="C158" s="21" t="s">
        <v>489</v>
      </c>
      <c r="D158" s="21" t="s">
        <v>490</v>
      </c>
      <c r="E158" s="21" t="s">
        <v>491</v>
      </c>
      <c r="F158" s="22" t="s">
        <v>19</v>
      </c>
      <c r="G158" s="22">
        <v>1500</v>
      </c>
      <c r="H158" s="22">
        <v>1350</v>
      </c>
      <c r="I158" s="22">
        <v>1215</v>
      </c>
      <c r="J158" s="21" t="s">
        <v>492</v>
      </c>
      <c r="K158" s="27" t="s">
        <v>21</v>
      </c>
    </row>
    <row r="159" ht="78" spans="1:11">
      <c r="A159" s="20">
        <v>154</v>
      </c>
      <c r="B159" s="21" t="s">
        <v>493</v>
      </c>
      <c r="C159" s="21" t="s">
        <v>494</v>
      </c>
      <c r="D159" s="21"/>
      <c r="E159" s="21"/>
      <c r="F159" s="22" t="s">
        <v>19</v>
      </c>
      <c r="G159" s="22">
        <f t="shared" si="13"/>
        <v>450</v>
      </c>
      <c r="H159" s="22">
        <v>405</v>
      </c>
      <c r="I159" s="22">
        <v>364.5</v>
      </c>
      <c r="J159" s="21" t="s">
        <v>492</v>
      </c>
      <c r="K159" s="27" t="s">
        <v>21</v>
      </c>
    </row>
    <row r="160" ht="83" customHeight="1" spans="1:11">
      <c r="A160" s="20">
        <v>155</v>
      </c>
      <c r="B160" s="21" t="s">
        <v>495</v>
      </c>
      <c r="C160" s="21" t="s">
        <v>496</v>
      </c>
      <c r="D160" s="21" t="s">
        <v>497</v>
      </c>
      <c r="E160" s="21" t="s">
        <v>491</v>
      </c>
      <c r="F160" s="22" t="s">
        <v>19</v>
      </c>
      <c r="G160" s="22">
        <v>1700</v>
      </c>
      <c r="H160" s="22">
        <v>1530</v>
      </c>
      <c r="I160" s="22">
        <v>1377</v>
      </c>
      <c r="J160" s="21" t="s">
        <v>498</v>
      </c>
      <c r="K160" s="27" t="s">
        <v>21</v>
      </c>
    </row>
    <row r="161" ht="80" customHeight="1" spans="1:11">
      <c r="A161" s="20">
        <v>156</v>
      </c>
      <c r="B161" s="21" t="s">
        <v>499</v>
      </c>
      <c r="C161" s="21" t="s">
        <v>500</v>
      </c>
      <c r="D161" s="21"/>
      <c r="E161" s="21"/>
      <c r="F161" s="22" t="s">
        <v>19</v>
      </c>
      <c r="G161" s="22">
        <f t="shared" si="13"/>
        <v>510</v>
      </c>
      <c r="H161" s="22">
        <v>459</v>
      </c>
      <c r="I161" s="22">
        <v>413.1</v>
      </c>
      <c r="J161" s="21" t="s">
        <v>498</v>
      </c>
      <c r="K161" s="27" t="s">
        <v>21</v>
      </c>
    </row>
    <row r="162" ht="78" spans="1:11">
      <c r="A162" s="20">
        <v>157</v>
      </c>
      <c r="B162" s="21" t="s">
        <v>501</v>
      </c>
      <c r="C162" s="21" t="s">
        <v>502</v>
      </c>
      <c r="D162" s="21" t="s">
        <v>503</v>
      </c>
      <c r="E162" s="21" t="s">
        <v>491</v>
      </c>
      <c r="F162" s="22" t="s">
        <v>19</v>
      </c>
      <c r="G162" s="22">
        <v>1200</v>
      </c>
      <c r="H162" s="22">
        <v>1080</v>
      </c>
      <c r="I162" s="22">
        <v>972</v>
      </c>
      <c r="J162" s="21" t="s">
        <v>504</v>
      </c>
      <c r="K162" s="27" t="s">
        <v>21</v>
      </c>
    </row>
    <row r="163" ht="78" spans="1:11">
      <c r="A163" s="20">
        <v>158</v>
      </c>
      <c r="B163" s="21" t="s">
        <v>505</v>
      </c>
      <c r="C163" s="21" t="s">
        <v>506</v>
      </c>
      <c r="D163" s="21"/>
      <c r="E163" s="21"/>
      <c r="F163" s="22" t="s">
        <v>19</v>
      </c>
      <c r="G163" s="22">
        <f t="shared" ref="G163:G167" si="14">G162*0.3</f>
        <v>360</v>
      </c>
      <c r="H163" s="22">
        <v>324</v>
      </c>
      <c r="I163" s="22">
        <v>291.6</v>
      </c>
      <c r="J163" s="21" t="s">
        <v>504</v>
      </c>
      <c r="K163" s="27" t="s">
        <v>21</v>
      </c>
    </row>
    <row r="164" ht="78" spans="1:11">
      <c r="A164" s="20">
        <v>159</v>
      </c>
      <c r="B164" s="21" t="s">
        <v>507</v>
      </c>
      <c r="C164" s="21" t="s">
        <v>508</v>
      </c>
      <c r="D164" s="21" t="s">
        <v>509</v>
      </c>
      <c r="E164" s="21" t="s">
        <v>510</v>
      </c>
      <c r="F164" s="22" t="s">
        <v>19</v>
      </c>
      <c r="G164" s="22">
        <v>3200</v>
      </c>
      <c r="H164" s="22">
        <v>2880</v>
      </c>
      <c r="I164" s="22">
        <v>2592</v>
      </c>
      <c r="J164" s="21" t="s">
        <v>511</v>
      </c>
      <c r="K164" s="27" t="s">
        <v>21</v>
      </c>
    </row>
    <row r="165" ht="78" spans="1:11">
      <c r="A165" s="20">
        <v>160</v>
      </c>
      <c r="B165" s="21" t="s">
        <v>512</v>
      </c>
      <c r="C165" s="21" t="s">
        <v>513</v>
      </c>
      <c r="D165" s="21"/>
      <c r="E165" s="21"/>
      <c r="F165" s="22" t="s">
        <v>19</v>
      </c>
      <c r="G165" s="22">
        <f t="shared" si="14"/>
        <v>960</v>
      </c>
      <c r="H165" s="22">
        <v>864</v>
      </c>
      <c r="I165" s="22">
        <v>777.6</v>
      </c>
      <c r="J165" s="21" t="s">
        <v>511</v>
      </c>
      <c r="K165" s="27" t="s">
        <v>21</v>
      </c>
    </row>
    <row r="166" ht="78" spans="1:11">
      <c r="A166" s="20">
        <v>161</v>
      </c>
      <c r="B166" s="21" t="s">
        <v>514</v>
      </c>
      <c r="C166" s="21" t="s">
        <v>515</v>
      </c>
      <c r="D166" s="21" t="s">
        <v>516</v>
      </c>
      <c r="E166" s="21" t="s">
        <v>517</v>
      </c>
      <c r="F166" s="22" t="s">
        <v>19</v>
      </c>
      <c r="G166" s="22">
        <v>3200</v>
      </c>
      <c r="H166" s="22">
        <v>2880</v>
      </c>
      <c r="I166" s="22">
        <v>2592</v>
      </c>
      <c r="J166" s="21" t="s">
        <v>518</v>
      </c>
      <c r="K166" s="27" t="s">
        <v>21</v>
      </c>
    </row>
    <row r="167" ht="78" spans="1:11">
      <c r="A167" s="20">
        <v>162</v>
      </c>
      <c r="B167" s="21" t="s">
        <v>519</v>
      </c>
      <c r="C167" s="21" t="s">
        <v>520</v>
      </c>
      <c r="D167" s="21"/>
      <c r="E167" s="21"/>
      <c r="F167" s="22" t="s">
        <v>19</v>
      </c>
      <c r="G167" s="22">
        <f t="shared" si="14"/>
        <v>960</v>
      </c>
      <c r="H167" s="22">
        <v>864</v>
      </c>
      <c r="I167" s="22">
        <v>777.6</v>
      </c>
      <c r="J167" s="21" t="s">
        <v>518</v>
      </c>
      <c r="K167" s="27" t="s">
        <v>21</v>
      </c>
    </row>
    <row r="168" ht="91" customHeight="1" spans="1:11">
      <c r="A168" s="20">
        <v>163</v>
      </c>
      <c r="B168" s="21" t="s">
        <v>521</v>
      </c>
      <c r="C168" s="21" t="s">
        <v>522</v>
      </c>
      <c r="D168" s="21" t="s">
        <v>523</v>
      </c>
      <c r="E168" s="21" t="s">
        <v>517</v>
      </c>
      <c r="F168" s="22" t="s">
        <v>19</v>
      </c>
      <c r="G168" s="22">
        <v>3200</v>
      </c>
      <c r="H168" s="22">
        <v>2880</v>
      </c>
      <c r="I168" s="22">
        <v>2592</v>
      </c>
      <c r="J168" s="21" t="s">
        <v>524</v>
      </c>
      <c r="K168" s="27" t="s">
        <v>38</v>
      </c>
    </row>
    <row r="169" ht="90" customHeight="1" spans="1:11">
      <c r="A169" s="20">
        <v>164</v>
      </c>
      <c r="B169" s="21" t="s">
        <v>525</v>
      </c>
      <c r="C169" s="21" t="s">
        <v>526</v>
      </c>
      <c r="D169" s="21"/>
      <c r="E169" s="21"/>
      <c r="F169" s="22" t="s">
        <v>19</v>
      </c>
      <c r="G169" s="22">
        <f t="shared" ref="G169:G173" si="15">G168*0.3</f>
        <v>960</v>
      </c>
      <c r="H169" s="22">
        <v>864</v>
      </c>
      <c r="I169" s="22">
        <v>777.6</v>
      </c>
      <c r="J169" s="21" t="s">
        <v>524</v>
      </c>
      <c r="K169" s="27" t="s">
        <v>38</v>
      </c>
    </row>
    <row r="170" ht="140.4" spans="1:11">
      <c r="A170" s="20">
        <v>165</v>
      </c>
      <c r="B170" s="21" t="s">
        <v>527</v>
      </c>
      <c r="C170" s="21" t="s">
        <v>528</v>
      </c>
      <c r="D170" s="21" t="s">
        <v>529</v>
      </c>
      <c r="E170" s="21" t="s">
        <v>517</v>
      </c>
      <c r="F170" s="22" t="s">
        <v>19</v>
      </c>
      <c r="G170" s="22">
        <v>1460</v>
      </c>
      <c r="H170" s="22">
        <v>1314</v>
      </c>
      <c r="I170" s="22">
        <v>1182.6</v>
      </c>
      <c r="J170" s="21" t="s">
        <v>530</v>
      </c>
      <c r="K170" s="27" t="s">
        <v>21</v>
      </c>
    </row>
    <row r="171" ht="140.4" spans="1:11">
      <c r="A171" s="20">
        <v>166</v>
      </c>
      <c r="B171" s="21" t="s">
        <v>531</v>
      </c>
      <c r="C171" s="21" t="s">
        <v>532</v>
      </c>
      <c r="D171" s="21"/>
      <c r="E171" s="21"/>
      <c r="F171" s="22" t="s">
        <v>19</v>
      </c>
      <c r="G171" s="22">
        <f t="shared" si="15"/>
        <v>438</v>
      </c>
      <c r="H171" s="22">
        <v>394.2</v>
      </c>
      <c r="I171" s="22">
        <v>354.8</v>
      </c>
      <c r="J171" s="21" t="s">
        <v>530</v>
      </c>
      <c r="K171" s="27" t="s">
        <v>21</v>
      </c>
    </row>
    <row r="172" ht="62.4" spans="1:11">
      <c r="A172" s="20">
        <v>167</v>
      </c>
      <c r="B172" s="21" t="s">
        <v>533</v>
      </c>
      <c r="C172" s="21" t="s">
        <v>534</v>
      </c>
      <c r="D172" s="21" t="s">
        <v>535</v>
      </c>
      <c r="E172" s="21" t="s">
        <v>536</v>
      </c>
      <c r="F172" s="22" t="s">
        <v>57</v>
      </c>
      <c r="G172" s="22">
        <v>2750</v>
      </c>
      <c r="H172" s="22">
        <v>2475</v>
      </c>
      <c r="I172" s="22">
        <v>2227.5</v>
      </c>
      <c r="J172" s="21"/>
      <c r="K172" s="27" t="s">
        <v>21</v>
      </c>
    </row>
    <row r="173" ht="31.2" spans="1:11">
      <c r="A173" s="20">
        <v>168</v>
      </c>
      <c r="B173" s="21" t="s">
        <v>537</v>
      </c>
      <c r="C173" s="21" t="s">
        <v>538</v>
      </c>
      <c r="D173" s="21"/>
      <c r="E173" s="21"/>
      <c r="F173" s="22" t="s">
        <v>57</v>
      </c>
      <c r="G173" s="22">
        <f t="shared" si="15"/>
        <v>825</v>
      </c>
      <c r="H173" s="22">
        <v>742.5</v>
      </c>
      <c r="I173" s="22">
        <v>668.3</v>
      </c>
      <c r="J173" s="21"/>
      <c r="K173" s="27" t="s">
        <v>21</v>
      </c>
    </row>
    <row r="174" ht="62.4" spans="1:11">
      <c r="A174" s="20">
        <v>169</v>
      </c>
      <c r="B174" s="21" t="s">
        <v>539</v>
      </c>
      <c r="C174" s="21" t="s">
        <v>540</v>
      </c>
      <c r="D174" s="21" t="s">
        <v>541</v>
      </c>
      <c r="E174" s="21" t="s">
        <v>542</v>
      </c>
      <c r="F174" s="22" t="s">
        <v>57</v>
      </c>
      <c r="G174" s="22">
        <v>1570</v>
      </c>
      <c r="H174" s="22">
        <v>1413</v>
      </c>
      <c r="I174" s="22">
        <v>1271.7</v>
      </c>
      <c r="J174" s="21"/>
      <c r="K174" s="27" t="s">
        <v>21</v>
      </c>
    </row>
    <row r="175" ht="31.2" spans="1:11">
      <c r="A175" s="20">
        <v>170</v>
      </c>
      <c r="B175" s="21" t="s">
        <v>543</v>
      </c>
      <c r="C175" s="21" t="s">
        <v>544</v>
      </c>
      <c r="D175" s="21"/>
      <c r="E175" s="21"/>
      <c r="F175" s="22" t="s">
        <v>57</v>
      </c>
      <c r="G175" s="22">
        <f>G174*0.3</f>
        <v>471</v>
      </c>
      <c r="H175" s="22">
        <v>423.9</v>
      </c>
      <c r="I175" s="22">
        <v>381.5</v>
      </c>
      <c r="J175" s="21"/>
      <c r="K175" s="27" t="s">
        <v>21</v>
      </c>
    </row>
  </sheetData>
  <autoFilter xmlns:etc="http://www.wps.cn/officeDocument/2017/etCustomData" ref="A4:K175" etc:filterBottomFollowUsedRange="0">
    <extLst/>
  </autoFilter>
  <mergeCells count="12">
    <mergeCell ref="A1:C1"/>
    <mergeCell ref="A2:K2"/>
    <mergeCell ref="A3:K3"/>
    <mergeCell ref="G4:I4"/>
    <mergeCell ref="A4:A5"/>
    <mergeCell ref="B4:B5"/>
    <mergeCell ref="C4:C5"/>
    <mergeCell ref="D4:D5"/>
    <mergeCell ref="E4:E5"/>
    <mergeCell ref="F4:F5"/>
    <mergeCell ref="J4:J5"/>
    <mergeCell ref="K4:K5"/>
  </mergeCells>
  <conditionalFormatting sqref="C6:C28">
    <cfRule type="duplicateValues" dxfId="0" priority="3"/>
  </conditionalFormatting>
  <conditionalFormatting sqref="C33:C50 C59:C77 C31">
    <cfRule type="duplicateValues" dxfId="0" priority="4"/>
  </conditionalFormatting>
  <pageMargins left="0.7" right="0.7" top="0.75" bottom="0.75" header="0.3" footer="0.3"/>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常虹</dc:creator>
  <cp:lastModifiedBy>Alxa.N</cp:lastModifiedBy>
  <dcterms:created xsi:type="dcterms:W3CDTF">2023-05-22T11:15:00Z</dcterms:created>
  <dcterms:modified xsi:type="dcterms:W3CDTF">2025-09-26T03:20:59Z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93EDD8B07AD943DFA78CD956ABA231D6_13</vt:lpwstr>
  </property>
  <property fmtid="{D5CDD505-2E9C-101B-9397-08002B2CF9AE}" pid="4" name="KSOReadingLayout">
    <vt:bool>true</vt:bool>
  </property>
</Properties>
</file>